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029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PC2\Desktop\3.NL Jug 2025.-2026\Delegati 25-26\"/>
    </mc:Choice>
  </mc:AlternateContent>
  <xr:revisionPtr revIDLastSave="0" documentId="13_ncr:1_{106C851D-EB75-4CF4-B805-CDC9A53F90E8}" xr6:coauthVersionLast="47" xr6:coauthVersionMax="47" xr10:uidLastSave="{00000000-0000-0000-0000-000000000000}"/>
  <bookViews>
    <workbookView xWindow="-108" yWindow="-108" windowWidth="23256" windowHeight="12456" activeTab="3" xr2:uid="{1A3BA325-F428-43B9-B1CD-E1FC762750C9}"/>
  </bookViews>
  <sheets>
    <sheet name="Mladež - Prvenstvo " sheetId="1" r:id="rId1"/>
    <sheet name="Treća NL - Jug" sheetId="2" r:id="rId2"/>
    <sheet name="KUP - MLADEŽ" sheetId="3" r:id="rId3"/>
    <sheet name="KUP - SENIORI" sheetId="4" r:id="rId4"/>
    <sheet name="UPUTE" sheetId="7" r:id="rId5"/>
  </sheets>
  <definedNames>
    <definedName name="_xlnm.Print_Area" localSheetId="2">'KUP - MLADEŽ'!$A$1:$BF$63</definedName>
    <definedName name="_xlnm.Print_Area" localSheetId="0">'Mladež - Prvenstvo '!$A$1:$BF$62</definedName>
    <definedName name="_xlnm.Print_Area" localSheetId="1">'Treća NL - Jug'!$A$1:$BF$62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Y37" i="3" l="1"/>
  <c r="AK25" i="2" l="1"/>
  <c r="AY35" i="2" l="1"/>
  <c r="AG27" i="1" l="1"/>
  <c r="AK27" i="2" l="1"/>
  <c r="AK26" i="2"/>
  <c r="AY35" i="4" l="1"/>
  <c r="Q49" i="4"/>
  <c r="C49" i="4"/>
  <c r="W33" i="4"/>
  <c r="AY31" i="4"/>
  <c r="AY30" i="4"/>
  <c r="AY29" i="4"/>
  <c r="AY28" i="4"/>
  <c r="AK27" i="4"/>
  <c r="AG27" i="4"/>
  <c r="Y27" i="4"/>
  <c r="O27" i="4"/>
  <c r="E27" i="4"/>
  <c r="AK26" i="4"/>
  <c r="AY26" i="4" s="1"/>
  <c r="Y26" i="4"/>
  <c r="AK25" i="4"/>
  <c r="AG25" i="4"/>
  <c r="V36" i="4" s="1"/>
  <c r="Y25" i="4"/>
  <c r="O25" i="4"/>
  <c r="E25" i="4"/>
  <c r="AK24" i="4"/>
  <c r="AY24" i="4" s="1"/>
  <c r="AY25" i="4" l="1"/>
  <c r="AY27" i="4"/>
  <c r="AY32" i="4" s="1"/>
  <c r="AY40" i="4" s="1"/>
  <c r="C51" i="3" l="1"/>
  <c r="C49" i="1" l="1"/>
  <c r="R49" i="1"/>
  <c r="AY33" i="3" l="1"/>
  <c r="AY32" i="3"/>
  <c r="AY31" i="3"/>
  <c r="AY30" i="3"/>
  <c r="AY31" i="2"/>
  <c r="AY29" i="2"/>
  <c r="AY28" i="2"/>
  <c r="AY30" i="2"/>
  <c r="AY29" i="1"/>
  <c r="AY28" i="1"/>
  <c r="Q51" i="3" l="1"/>
  <c r="W35" i="3"/>
  <c r="AK29" i="3"/>
  <c r="AG29" i="3"/>
  <c r="Y29" i="3"/>
  <c r="O29" i="3"/>
  <c r="E29" i="3"/>
  <c r="AK28" i="3"/>
  <c r="AY28" i="3" s="1"/>
  <c r="Y28" i="3"/>
  <c r="AK27" i="3"/>
  <c r="AG27" i="3"/>
  <c r="Y27" i="3"/>
  <c r="O27" i="3"/>
  <c r="E27" i="3"/>
  <c r="AK26" i="3"/>
  <c r="AY26" i="3" s="1"/>
  <c r="AY27" i="3" l="1"/>
  <c r="AY34" i="3" s="1"/>
  <c r="AY42" i="3" s="1"/>
  <c r="AY29" i="3"/>
  <c r="V38" i="3"/>
  <c r="O27" i="2"/>
  <c r="E27" i="2"/>
  <c r="Y27" i="2"/>
  <c r="AG27" i="2"/>
  <c r="Y26" i="2"/>
  <c r="Q49" i="2" l="1"/>
  <c r="C49" i="2"/>
  <c r="W33" i="2"/>
  <c r="AY27" i="2"/>
  <c r="AY26" i="2"/>
  <c r="AG25" i="2"/>
  <c r="V36" i="2" s="1"/>
  <c r="Y25" i="2"/>
  <c r="O25" i="2"/>
  <c r="E25" i="2"/>
  <c r="AK24" i="2"/>
  <c r="AY24" i="2" s="1"/>
  <c r="AY25" i="2" l="1"/>
  <c r="AY32" i="2" s="1"/>
  <c r="AY40" i="2" s="1"/>
  <c r="AY35" i="1"/>
  <c r="W33" i="1"/>
  <c r="AY31" i="1"/>
  <c r="AY30" i="1"/>
  <c r="AK27" i="1"/>
  <c r="AY27" i="1" s="1"/>
  <c r="Y27" i="1"/>
  <c r="O27" i="1"/>
  <c r="E27" i="1"/>
  <c r="AK26" i="1"/>
  <c r="AY26" i="1" s="1"/>
  <c r="Y26" i="1"/>
  <c r="AK25" i="1"/>
  <c r="AG25" i="1"/>
  <c r="V36" i="1" s="1"/>
  <c r="Y25" i="1"/>
  <c r="O25" i="1"/>
  <c r="E25" i="1"/>
  <c r="AK24" i="1"/>
  <c r="AY24" i="1" s="1"/>
  <c r="AY25" i="1" l="1"/>
  <c r="AY32" i="1" s="1"/>
  <c r="AY40" i="1" s="1"/>
</calcChain>
</file>

<file path=xl/sharedStrings.xml><?xml version="1.0" encoding="utf-8"?>
<sst xmlns="http://schemas.openxmlformats.org/spreadsheetml/2006/main" count="348" uniqueCount="103">
  <si>
    <t>H R V A T S K I   N O G O M E T N I   S A V E Z</t>
  </si>
  <si>
    <t>NOGOMETNO SREDIŠTE SPLIT</t>
  </si>
  <si>
    <t>21000 SPLIT Put Duilova 23/I –tel: +385 21 539 811, fax: +385 21 537 041</t>
  </si>
  <si>
    <t>O B R A Č U N   T R O Š K O V A  -  SUDAC</t>
  </si>
  <si>
    <t>Lige mladeži NS SPLIT</t>
  </si>
  <si>
    <t>iz</t>
  </si>
  <si>
    <t>obavio je dužnost</t>
  </si>
  <si>
    <t>suca</t>
  </si>
  <si>
    <t xml:space="preserve">na utakmici  -  Lige mladeži NS Split </t>
  </si>
  <si>
    <t>2.</t>
  </si>
  <si>
    <t>NL Kadeti - Juniori</t>
  </si>
  <si>
    <t>NL Mlađi pioniri - Pioniri</t>
  </si>
  <si>
    <t>odigrane u</t>
  </si>
  <si>
    <t>dana</t>
  </si>
  <si>
    <t>*</t>
  </si>
  <si>
    <t xml:space="preserve">godine s početkom u </t>
  </si>
  <si>
    <t>sati</t>
  </si>
  <si>
    <t>OBRAČUN KILOMETRAŽE</t>
  </si>
  <si>
    <t>I   OSTALIH TROŠKOVA</t>
  </si>
  <si>
    <t>Relacija</t>
  </si>
  <si>
    <t>Prijevozno sredstvo</t>
  </si>
  <si>
    <t>Km</t>
  </si>
  <si>
    <t>Putovanje ako su</t>
  </si>
  <si>
    <t>Pojedinačno iz</t>
  </si>
  <si>
    <t>Ukupan iznos (€)</t>
  </si>
  <si>
    <t>svi iz istoga pravca</t>
  </si>
  <si>
    <t>različitih pravaca</t>
  </si>
  <si>
    <t>jedan sudac</t>
  </si>
  <si>
    <t>dva sudac</t>
  </si>
  <si>
    <t>tri suca i više</t>
  </si>
  <si>
    <t>od</t>
  </si>
  <si>
    <t>do</t>
  </si>
  <si>
    <t>A</t>
  </si>
  <si>
    <t>B</t>
  </si>
  <si>
    <t>* ⇦⇨ *</t>
  </si>
  <si>
    <t xml:space="preserve">UKUPNO ZA PRIJEVOZ </t>
  </si>
  <si>
    <t>Marka i registraciska</t>
  </si>
  <si>
    <t xml:space="preserve"> oznaka automobila:</t>
  </si>
  <si>
    <t>NAKNADA ZA SUĐENJE</t>
  </si>
  <si>
    <t>STANJE BROJILA u km</t>
  </si>
  <si>
    <t>POČETNO / ZAVRŠNO</t>
  </si>
  <si>
    <t>OIB:</t>
  </si>
  <si>
    <t>IBAN:</t>
  </si>
  <si>
    <t>SVEUKUPNO ZA ISPLATU</t>
  </si>
  <si>
    <r>
      <rPr>
        <b/>
        <sz val="10.5"/>
        <color theme="1"/>
        <rFont val="Times New Roman"/>
        <family val="1"/>
        <charset val="238"/>
      </rPr>
      <t>Ostali troškovi:</t>
    </r>
    <r>
      <rPr>
        <sz val="10.5"/>
        <color theme="1"/>
        <rFont val="Times New Roman"/>
        <family val="1"/>
        <charset val="238"/>
      </rPr>
      <t xml:space="preserve"> Obuhvaćaju druga prijevozna sredstva (autobus, vlak) i troškove prijevoza (cestarina, tunelarina,</t>
    </r>
  </si>
  <si>
    <r>
      <t xml:space="preserve">mostarina). Svaki trošak iz ove grupe troškova </t>
    </r>
    <r>
      <rPr>
        <b/>
        <sz val="10.5"/>
        <color theme="1"/>
        <rFont val="Times New Roman"/>
        <family val="1"/>
        <charset val="238"/>
      </rPr>
      <t>mora biti dokazan računom koji se prilaže ovom obračunu, odnosno</t>
    </r>
  </si>
  <si>
    <r>
      <rPr>
        <b/>
        <sz val="10.5"/>
        <color theme="1"/>
        <rFont val="Times New Roman"/>
        <family val="1"/>
        <charset val="238"/>
      </rPr>
      <t>kartom za druga prijevozna sredstva.</t>
    </r>
    <r>
      <rPr>
        <sz val="10.5"/>
        <color theme="1"/>
        <rFont val="Times New Roman"/>
        <family val="1"/>
        <charset val="238"/>
      </rPr>
      <t xml:space="preserve"> U koliko se radi o povratnoj karti, istu je potrebno kopirati i priložiti fotokopiju.</t>
    </r>
  </si>
  <si>
    <t xml:space="preserve">Nepotpuni i nečitko ispunjeni nalozi neće se primiti niti će se po njima izvršiti uplata.  </t>
  </si>
  <si>
    <t>U</t>
  </si>
  <si>
    <t>godine</t>
  </si>
  <si>
    <t>M.Ž.</t>
  </si>
  <si>
    <t>Povjerenik za određivanje sudaca:</t>
  </si>
  <si>
    <t>Jurica Blažević</t>
  </si>
  <si>
    <t>(ime i prezime)</t>
  </si>
  <si>
    <t>(potpis)</t>
  </si>
  <si>
    <t>Ovjera delegata utakmice:</t>
  </si>
  <si>
    <t>Podnositelj obračuna:</t>
  </si>
  <si>
    <r>
      <t xml:space="preserve">Na temelju određivanja službenih osoba na prvenstvenim utakmicama  </t>
    </r>
    <r>
      <rPr>
        <u/>
        <sz val="16"/>
        <color rgb="FF000099"/>
        <rFont val="Times New Roman"/>
        <family val="1"/>
        <charset val="238"/>
      </rPr>
      <t>IME I PREZIME</t>
    </r>
  </si>
  <si>
    <t>Obračun ovjerio:</t>
  </si>
  <si>
    <r>
      <rPr>
        <sz val="18"/>
        <color rgb="FF000099"/>
        <rFont val="Times New Roman"/>
        <family val="1"/>
        <charset val="238"/>
      </rPr>
      <t xml:space="preserve">HR** </t>
    </r>
    <r>
      <rPr>
        <sz val="18"/>
        <color rgb="FF7030A0"/>
        <rFont val="Times New Roman"/>
        <family val="1"/>
        <charset val="238"/>
      </rPr>
      <t>*******</t>
    </r>
    <r>
      <rPr>
        <sz val="18"/>
        <color theme="1"/>
        <rFont val="Times New Roman"/>
        <family val="1"/>
        <charset val="238"/>
      </rPr>
      <t xml:space="preserve"> </t>
    </r>
    <r>
      <rPr>
        <sz val="18"/>
        <color rgb="FF000099"/>
        <rFont val="Times New Roman"/>
        <family val="1"/>
        <charset val="238"/>
      </rPr>
      <t>31********</t>
    </r>
  </si>
  <si>
    <t>***********</t>
  </si>
  <si>
    <t>Mjestu,</t>
  </si>
  <si>
    <r>
      <rPr>
        <sz val="12"/>
        <color theme="1"/>
        <rFont val="Times New Roman"/>
        <family val="1"/>
        <charset val="238"/>
      </rPr>
      <t xml:space="preserve">u  </t>
    </r>
    <r>
      <rPr>
        <u/>
        <sz val="13"/>
        <color rgb="FF000099"/>
        <rFont val="Times New Roman"/>
        <family val="1"/>
        <charset val="238"/>
      </rPr>
      <t>*.</t>
    </r>
    <r>
      <rPr>
        <sz val="12"/>
        <color theme="1"/>
        <rFont val="Times New Roman"/>
        <family val="1"/>
        <charset val="238"/>
      </rPr>
      <t xml:space="preserve">  kolu  između </t>
    </r>
    <r>
      <rPr>
        <sz val="11"/>
        <color theme="1"/>
        <rFont val="Times New Roman"/>
        <family val="1"/>
        <charset val="238"/>
      </rPr>
      <t xml:space="preserve"> </t>
    </r>
    <r>
      <rPr>
        <u/>
        <sz val="16"/>
        <color rgb="FF000099"/>
        <rFont val="Times New Roman"/>
        <family val="1"/>
        <charset val="238"/>
      </rPr>
      <t>NK "*" - NK "*"</t>
    </r>
  </si>
  <si>
    <t>00.00.2025.</t>
  </si>
  <si>
    <t>* / *</t>
  </si>
  <si>
    <t>Treća NL – JUG</t>
  </si>
  <si>
    <t>Na temelju određivanja službenih osoba na prvenstvenim utakmicama</t>
  </si>
  <si>
    <t xml:space="preserve">suca </t>
  </si>
  <si>
    <t>četvrtoga suca</t>
  </si>
  <si>
    <r>
      <t xml:space="preserve">na utakmici </t>
    </r>
    <r>
      <rPr>
        <b/>
        <sz val="12"/>
        <color theme="1"/>
        <rFont val="Times New Roman"/>
        <family val="1"/>
        <charset val="238"/>
      </rPr>
      <t xml:space="preserve">Treće NL - JUG </t>
    </r>
  </si>
  <si>
    <r>
      <rPr>
        <sz val="18"/>
        <color rgb="FF000099"/>
        <rFont val="Times New Roman"/>
        <family val="1"/>
        <charset val="238"/>
      </rPr>
      <t>HR**</t>
    </r>
    <r>
      <rPr>
        <sz val="18"/>
        <color theme="1"/>
        <rFont val="Times New Roman"/>
        <family val="1"/>
        <charset val="238"/>
      </rPr>
      <t xml:space="preserve"> </t>
    </r>
    <r>
      <rPr>
        <sz val="18"/>
        <color rgb="FF7030A0"/>
        <rFont val="Times New Roman"/>
        <family val="1"/>
        <charset val="238"/>
      </rPr>
      <t>*******</t>
    </r>
    <r>
      <rPr>
        <sz val="18"/>
        <color theme="1"/>
        <rFont val="Times New Roman"/>
        <family val="1"/>
        <charset val="238"/>
      </rPr>
      <t xml:space="preserve"> </t>
    </r>
    <r>
      <rPr>
        <sz val="18"/>
        <color rgb="FF000099"/>
        <rFont val="Times New Roman"/>
        <family val="1"/>
        <charset val="238"/>
      </rPr>
      <t>31********</t>
    </r>
  </si>
  <si>
    <t>Šime Bugarija</t>
  </si>
  <si>
    <r>
      <rPr>
        <sz val="12"/>
        <color theme="1"/>
        <rFont val="Times New Roman"/>
        <family val="1"/>
        <charset val="238"/>
      </rPr>
      <t xml:space="preserve">u  </t>
    </r>
    <r>
      <rPr>
        <u/>
        <sz val="13"/>
        <color rgb="FF000099"/>
        <rFont val="Times New Roman"/>
        <family val="1"/>
        <charset val="238"/>
      </rPr>
      <t>*.</t>
    </r>
    <r>
      <rPr>
        <sz val="12"/>
        <color theme="1"/>
        <rFont val="Times New Roman"/>
        <family val="1"/>
        <charset val="238"/>
      </rPr>
      <t xml:space="preserve">  kolu  između </t>
    </r>
    <r>
      <rPr>
        <sz val="11"/>
        <color theme="1"/>
        <rFont val="Times New Roman"/>
        <family val="1"/>
        <charset val="238"/>
      </rPr>
      <t xml:space="preserve"> </t>
    </r>
    <r>
      <rPr>
        <u/>
        <sz val="16"/>
        <color rgb="FF000099"/>
        <rFont val="Times New Roman"/>
        <family val="1"/>
        <charset val="238"/>
      </rPr>
      <t>NK "*" - NK "*"</t>
    </r>
    <r>
      <rPr>
        <sz val="16"/>
        <color rgb="FF000099"/>
        <rFont val="Times New Roman"/>
        <family val="1"/>
        <charset val="238"/>
      </rPr>
      <t xml:space="preserve">  </t>
    </r>
  </si>
  <si>
    <t xml:space="preserve">*. pomoćnoga suca </t>
  </si>
  <si>
    <t>C</t>
  </si>
  <si>
    <t>D</t>
  </si>
  <si>
    <t>=</t>
  </si>
  <si>
    <t xml:space="preserve">Autobus </t>
  </si>
  <si>
    <t xml:space="preserve">Cestarina </t>
  </si>
  <si>
    <t xml:space="preserve">Tunelarina </t>
  </si>
  <si>
    <t xml:space="preserve">Mostarina </t>
  </si>
  <si>
    <t xml:space="preserve">Prijevozno       
sredstvo  </t>
  </si>
  <si>
    <t xml:space="preserve">na utakmici */* Finala KUP-a </t>
  </si>
  <si>
    <r>
      <rPr>
        <sz val="12"/>
        <color theme="1"/>
        <rFont val="Times New Roman"/>
        <family val="1"/>
        <charset val="238"/>
      </rPr>
      <t xml:space="preserve">  između </t>
    </r>
    <r>
      <rPr>
        <sz val="11"/>
        <color theme="1"/>
        <rFont val="Times New Roman"/>
        <family val="1"/>
        <charset val="238"/>
      </rPr>
      <t xml:space="preserve"> </t>
    </r>
    <r>
      <rPr>
        <u/>
        <sz val="16"/>
        <color rgb="FF000099"/>
        <rFont val="Times New Roman"/>
        <family val="1"/>
        <charset val="238"/>
      </rPr>
      <t>NK "*" - NK "*"</t>
    </r>
    <r>
      <rPr>
        <sz val="16"/>
        <color rgb="FF000099"/>
        <rFont val="Times New Roman"/>
        <family val="1"/>
        <charset val="238"/>
      </rPr>
      <t xml:space="preserve">  </t>
    </r>
  </si>
  <si>
    <r>
      <rPr>
        <u/>
        <sz val="16"/>
        <color rgb="FF000099"/>
        <rFont val="Times New Roman"/>
        <family val="1"/>
        <charset val="238"/>
      </rPr>
      <t>IME I PREZIME</t>
    </r>
    <r>
      <rPr>
        <sz val="12"/>
        <color theme="1"/>
        <rFont val="Times New Roman"/>
        <family val="1"/>
        <charset val="238"/>
      </rPr>
      <t xml:space="preserve">  iz  </t>
    </r>
    <r>
      <rPr>
        <u/>
        <sz val="14"/>
        <color rgb="FF000099"/>
        <rFont val="Times New Roman"/>
        <family val="1"/>
        <charset val="238"/>
      </rPr>
      <t>Mjesta,</t>
    </r>
    <r>
      <rPr>
        <u/>
        <sz val="16"/>
        <color rgb="FF000099"/>
        <rFont val="Times New Roman"/>
        <family val="1"/>
        <charset val="238"/>
      </rPr>
      <t xml:space="preserve"> </t>
    </r>
    <r>
      <rPr>
        <u/>
        <sz val="13"/>
        <color rgb="FF000099"/>
        <rFont val="Times New Roman"/>
        <family val="1"/>
        <charset val="238"/>
      </rPr>
      <t>Adresa stanovanja</t>
    </r>
    <r>
      <rPr>
        <sz val="16"/>
        <color rgb="FF000099"/>
        <rFont val="Times New Roman"/>
        <family val="1"/>
        <charset val="238"/>
      </rPr>
      <t xml:space="preserve"> </t>
    </r>
    <r>
      <rPr>
        <sz val="12"/>
        <color theme="1"/>
        <rFont val="Times New Roman"/>
        <family val="1"/>
        <charset val="238"/>
      </rPr>
      <t xml:space="preserve">obavio je dužnost </t>
    </r>
    <r>
      <rPr>
        <b/>
        <sz val="12"/>
        <color theme="1"/>
        <rFont val="Times New Roman"/>
        <family val="1"/>
        <charset val="238"/>
      </rPr>
      <t/>
    </r>
  </si>
  <si>
    <t>Juniora</t>
  </si>
  <si>
    <t xml:space="preserve">Kadeta  </t>
  </si>
  <si>
    <t>Pionira</t>
  </si>
  <si>
    <t xml:space="preserve">1. pomoćnoga suca </t>
  </si>
  <si>
    <t xml:space="preserve">2. pomoćnoga suca </t>
  </si>
  <si>
    <t>Jure Blažević</t>
  </si>
  <si>
    <t xml:space="preserve">         Šime Bugarija </t>
  </si>
  <si>
    <t>KUP-a NS Split - MLADEŽ</t>
  </si>
  <si>
    <t xml:space="preserve"> KUP-a NS Split - SENIORI</t>
  </si>
  <si>
    <r>
      <t xml:space="preserve">Na temelju određivanja službenih osoba na utakmici </t>
    </r>
    <r>
      <rPr>
        <b/>
        <sz val="12"/>
        <rFont val="Times New Roman"/>
        <family val="1"/>
        <charset val="238"/>
      </rPr>
      <t xml:space="preserve">KUP-a  </t>
    </r>
  </si>
  <si>
    <r>
      <t xml:space="preserve"> </t>
    </r>
    <r>
      <rPr>
        <sz val="14"/>
        <color rgb="FF000099"/>
        <rFont val="Times New Roman"/>
        <family val="1"/>
        <charset val="238"/>
      </rPr>
      <t xml:space="preserve">Mjesta, </t>
    </r>
    <r>
      <rPr>
        <sz val="13"/>
        <color rgb="FF000099"/>
        <rFont val="Times New Roman"/>
        <family val="1"/>
        <charset val="238"/>
      </rPr>
      <t>Adresa stanovanja</t>
    </r>
  </si>
  <si>
    <r>
      <rPr>
        <u/>
        <sz val="16"/>
        <color rgb="FF000099"/>
        <rFont val="Times New Roman"/>
        <family val="1"/>
        <charset val="238"/>
      </rPr>
      <t>IME I PREZIME</t>
    </r>
    <r>
      <rPr>
        <sz val="12"/>
        <color theme="1"/>
        <rFont val="Times New Roman"/>
        <family val="1"/>
        <charset val="238"/>
      </rPr>
      <t xml:space="preserve">  iz  </t>
    </r>
    <r>
      <rPr>
        <u/>
        <sz val="14"/>
        <color rgb="FF000099"/>
        <rFont val="Times New Roman"/>
        <family val="1"/>
        <charset val="238"/>
      </rPr>
      <t>Mjesta,</t>
    </r>
    <r>
      <rPr>
        <u/>
        <sz val="16"/>
        <color rgb="FF000099"/>
        <rFont val="Times New Roman"/>
        <family val="1"/>
        <charset val="238"/>
      </rPr>
      <t xml:space="preserve"> </t>
    </r>
    <r>
      <rPr>
        <u/>
        <sz val="13"/>
        <color rgb="FF000099"/>
        <rFont val="Times New Roman"/>
        <family val="1"/>
        <charset val="238"/>
      </rPr>
      <t>Adresa stanovanja</t>
    </r>
    <r>
      <rPr>
        <sz val="16"/>
        <color rgb="FF000099"/>
        <rFont val="Times New Roman"/>
        <family val="1"/>
        <charset val="238"/>
      </rPr>
      <t xml:space="preserve"> </t>
    </r>
    <r>
      <rPr>
        <sz val="12"/>
        <color theme="1"/>
        <rFont val="Times New Roman"/>
        <family val="1"/>
        <charset val="238"/>
      </rPr>
      <t>obavio je dužnost</t>
    </r>
  </si>
  <si>
    <t>Registracija</t>
  </si>
  <si>
    <t>Marka</t>
  </si>
  <si>
    <t>1.</t>
  </si>
  <si>
    <t>*. pomoćnoga suca</t>
  </si>
  <si>
    <r>
      <t xml:space="preserve">Na temelju određivanja službenih osoba na utakmici </t>
    </r>
    <r>
      <rPr>
        <b/>
        <sz val="12"/>
        <rFont val="Times New Roman"/>
        <family val="1"/>
        <charset val="238"/>
      </rPr>
      <t xml:space="preserve">*/* Finala KUP-a </t>
    </r>
  </si>
  <si>
    <r>
      <t xml:space="preserve">e - mail: </t>
    </r>
    <r>
      <rPr>
        <b/>
        <sz val="8"/>
        <color rgb="FF000099"/>
        <rFont val="Times New Roman"/>
        <family val="1"/>
        <charset val="238"/>
      </rPr>
      <t>ns.split@hns.family</t>
    </r>
    <r>
      <rPr>
        <b/>
        <sz val="8"/>
        <color rgb="FF0070C0"/>
        <rFont val="Times New Roman"/>
        <family val="1"/>
        <charset val="238"/>
      </rPr>
      <t xml:space="preserve">  IBAN: HR06 2390001 1199008518 HPB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</si>
</sst>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0\ [$€-41A]"/>
  </numFmts>
  <fonts count="57" x14ac:knownFonts="1">
    <font>
      <sz val="11"/>
      <color theme="1"/>
      <name val="Calibri"/>
      <family val="2"/>
      <charset val="238"/>
      <scheme val="minor"/>
    </font>
    <font>
      <sz val="8"/>
      <color rgb="FF0070C0"/>
      <name val="Times New Roman"/>
      <family val="1"/>
      <charset val="238"/>
    </font>
    <font>
      <sz val="8"/>
      <color theme="4" tint="0.79998168889431442"/>
      <name val="Times New Roman"/>
      <family val="1"/>
      <charset val="238"/>
    </font>
    <font>
      <b/>
      <sz val="14"/>
      <color rgb="FF0070C0"/>
      <name val="Times New Roman"/>
      <family val="1"/>
      <charset val="238"/>
    </font>
    <font>
      <b/>
      <sz val="8"/>
      <color rgb="FF0070C0"/>
      <name val="Times New Roman"/>
      <family val="1"/>
      <charset val="238"/>
    </font>
    <font>
      <b/>
      <sz val="8"/>
      <color rgb="FF000099"/>
      <name val="Times New Roman"/>
      <family val="1"/>
      <charset val="238"/>
    </font>
    <font>
      <sz val="12"/>
      <color theme="1"/>
      <name val="Times New Roman"/>
      <family val="1"/>
      <charset val="238"/>
    </font>
    <font>
      <sz val="11"/>
      <color theme="1"/>
      <name val="Times New Roman"/>
      <family val="1"/>
      <charset val="238"/>
    </font>
    <font>
      <b/>
      <sz val="14"/>
      <color theme="1"/>
      <name val="Times New Roman"/>
      <family val="1"/>
      <charset val="238"/>
    </font>
    <font>
      <sz val="18"/>
      <color rgb="FF000099"/>
      <name val="Times New Roman"/>
      <family val="1"/>
      <charset val="238"/>
    </font>
    <font>
      <sz val="18"/>
      <color rgb="FF0021FC"/>
      <name val="Times New Roman"/>
      <family val="1"/>
      <charset val="238"/>
    </font>
    <font>
      <sz val="12"/>
      <name val="Times New Roman"/>
      <family val="1"/>
      <charset val="238"/>
    </font>
    <font>
      <sz val="16"/>
      <color rgb="FF0021FC"/>
      <name val="Times New Roman"/>
      <family val="1"/>
      <charset val="238"/>
    </font>
    <font>
      <u/>
      <sz val="16"/>
      <color rgb="FF000099"/>
      <name val="Times New Roman"/>
      <family val="1"/>
      <charset val="238"/>
    </font>
    <font>
      <sz val="11"/>
      <name val="Times New Roman"/>
      <family val="1"/>
      <charset val="238"/>
    </font>
    <font>
      <sz val="14"/>
      <color rgb="FF000099"/>
      <name val="Times New Roman"/>
      <family val="1"/>
      <charset val="238"/>
    </font>
    <font>
      <sz val="13"/>
      <color rgb="FF000099"/>
      <name val="Times New Roman"/>
      <family val="1"/>
      <charset val="238"/>
    </font>
    <font>
      <b/>
      <sz val="20"/>
      <color rgb="FF000099"/>
      <name val="Times New Roman"/>
      <family val="1"/>
      <charset val="238"/>
    </font>
    <font>
      <b/>
      <sz val="11"/>
      <color theme="1"/>
      <name val="Times New Roman"/>
      <family val="1"/>
      <charset val="238"/>
    </font>
    <font>
      <b/>
      <sz val="20"/>
      <name val="Times New Roman"/>
      <family val="1"/>
      <charset val="238"/>
    </font>
    <font>
      <sz val="8"/>
      <name val="Times New Roman"/>
      <family val="1"/>
      <charset val="238"/>
    </font>
    <font>
      <b/>
      <sz val="12"/>
      <color theme="0"/>
      <name val="Times New Roman"/>
      <family val="1"/>
      <charset val="238"/>
    </font>
    <font>
      <sz val="12"/>
      <color rgb="FF0021FC"/>
      <name val="Times New Roman"/>
      <family val="1"/>
      <charset val="238"/>
    </font>
    <font>
      <u/>
      <sz val="13"/>
      <color rgb="FF000099"/>
      <name val="Times New Roman"/>
      <family val="1"/>
      <charset val="238"/>
    </font>
    <font>
      <sz val="12"/>
      <color theme="0"/>
      <name val="Times New Roman"/>
      <family val="1"/>
      <charset val="238"/>
    </font>
    <font>
      <sz val="12"/>
      <color rgb="FF000099"/>
      <name val="Times New Roman"/>
      <family val="1"/>
      <charset val="238"/>
    </font>
    <font>
      <sz val="7"/>
      <name val="Times New Roman"/>
      <family val="1"/>
      <charset val="238"/>
    </font>
    <font>
      <b/>
      <sz val="7"/>
      <name val="Times New Roman"/>
      <family val="1"/>
      <charset val="238"/>
    </font>
    <font>
      <sz val="14"/>
      <color theme="1"/>
      <name val="Calibri"/>
      <family val="2"/>
      <charset val="238"/>
      <scheme val="minor"/>
    </font>
    <font>
      <sz val="10"/>
      <color theme="1"/>
      <name val="Times New Roman"/>
      <family val="1"/>
      <charset val="238"/>
    </font>
    <font>
      <sz val="14"/>
      <name val="Times New Roman"/>
      <family val="1"/>
      <charset val="238"/>
    </font>
    <font>
      <sz val="10"/>
      <name val="Times New Roman"/>
      <family val="1"/>
      <charset val="238"/>
    </font>
    <font>
      <sz val="18"/>
      <color theme="1"/>
      <name val="Times New Roman"/>
      <family val="1"/>
      <charset val="238"/>
    </font>
    <font>
      <sz val="18"/>
      <color rgb="FF7030A0"/>
      <name val="Times New Roman"/>
      <family val="1"/>
      <charset val="238"/>
    </font>
    <font>
      <sz val="15"/>
      <color rgb="FF000099"/>
      <name val="Times New Roman"/>
      <family val="1"/>
      <charset val="238"/>
    </font>
    <font>
      <i/>
      <sz val="11"/>
      <color theme="1"/>
      <name val="Times New Roman"/>
      <family val="1"/>
      <charset val="238"/>
    </font>
    <font>
      <sz val="10.5"/>
      <color theme="1"/>
      <name val="Times New Roman"/>
      <family val="1"/>
      <charset val="238"/>
    </font>
    <font>
      <b/>
      <sz val="10.5"/>
      <color theme="1"/>
      <name val="Times New Roman"/>
      <family val="1"/>
      <charset val="238"/>
    </font>
    <font>
      <sz val="10"/>
      <color rgb="FF0021FC"/>
      <name val="Times New Roman"/>
      <family val="1"/>
      <charset val="238"/>
    </font>
    <font>
      <sz val="10"/>
      <color theme="1"/>
      <name val="Calibri"/>
      <family val="2"/>
      <charset val="238"/>
      <scheme val="minor"/>
    </font>
    <font>
      <sz val="16"/>
      <color rgb="FF000099"/>
      <name val="Times New Roman"/>
      <family val="1"/>
      <charset val="238"/>
    </font>
    <font>
      <sz val="11"/>
      <color theme="0" tint="-0.249977111117893"/>
      <name val="Times New Roman"/>
      <family val="1"/>
      <charset val="238"/>
    </font>
    <font>
      <sz val="11"/>
      <color rgb="FF000099"/>
      <name val="Times New Roman"/>
      <family val="1"/>
      <charset val="238"/>
    </font>
    <font>
      <i/>
      <sz val="9"/>
      <name val="Times New Roman"/>
      <family val="1"/>
      <charset val="238"/>
    </font>
    <font>
      <b/>
      <sz val="12"/>
      <color theme="1"/>
      <name val="Times New Roman"/>
      <family val="1"/>
      <charset val="238"/>
    </font>
    <font>
      <sz val="10"/>
      <color rgb="FF0070C0"/>
      <name val="Times New Roman"/>
      <family val="1"/>
      <charset val="238"/>
    </font>
    <font>
      <u/>
      <sz val="14"/>
      <color rgb="FF000099"/>
      <name val="Times New Roman"/>
      <family val="1"/>
      <charset val="238"/>
    </font>
    <font>
      <sz val="16"/>
      <color theme="1"/>
      <name val="Times New Roman"/>
      <family val="1"/>
      <charset val="238"/>
    </font>
    <font>
      <b/>
      <sz val="22"/>
      <color rgb="FF000099"/>
      <name val="Times New Roman"/>
      <family val="1"/>
      <charset val="238"/>
    </font>
    <font>
      <sz val="12"/>
      <color rgb="FF002060"/>
      <name val="Times New Roman"/>
      <family val="1"/>
      <charset val="238"/>
    </font>
    <font>
      <b/>
      <sz val="22"/>
      <color rgb="FF00009A"/>
      <name val="Times New Roman"/>
      <family val="1"/>
      <charset val="238"/>
    </font>
    <font>
      <sz val="13"/>
      <color theme="1"/>
      <name val="Times New Roman"/>
      <family val="1"/>
      <charset val="238"/>
    </font>
    <font>
      <b/>
      <sz val="12"/>
      <name val="Times New Roman"/>
      <family val="1"/>
      <charset val="238"/>
    </font>
    <font>
      <sz val="12"/>
      <color rgb="FFFF0000"/>
      <name val="Times New Roman"/>
      <family val="1"/>
      <charset val="238"/>
    </font>
    <font>
      <b/>
      <sz val="14"/>
      <color rgb="FF002060"/>
      <name val="Times New Roman"/>
      <family val="1"/>
      <charset val="238"/>
    </font>
    <font>
      <sz val="11"/>
      <color rgb="FF002060"/>
      <name val="Times New Roman"/>
      <family val="1"/>
      <charset val="238"/>
    </font>
    <font>
      <sz val="14"/>
      <color rgb="FF002060"/>
      <name val="Times New Roman"/>
      <family val="1"/>
      <charset val="238"/>
    </font>
  </fonts>
  <fills count="4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</fills>
  <borders count="5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/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/>
      <bottom style="thin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double">
        <color rgb="FF000099"/>
      </left>
      <right/>
      <top style="double">
        <color rgb="FF000099"/>
      </top>
      <bottom/>
      <diagonal/>
    </border>
    <border>
      <left/>
      <right/>
      <top style="double">
        <color rgb="FF000099"/>
      </top>
      <bottom/>
      <diagonal/>
    </border>
    <border>
      <left/>
      <right style="double">
        <color rgb="FF000099"/>
      </right>
      <top style="double">
        <color rgb="FF000099"/>
      </top>
      <bottom/>
      <diagonal/>
    </border>
    <border>
      <left style="double">
        <color rgb="FF000099"/>
      </left>
      <right/>
      <top/>
      <bottom style="double">
        <color rgb="FF000099"/>
      </bottom>
      <diagonal/>
    </border>
    <border>
      <left/>
      <right/>
      <top/>
      <bottom style="double">
        <color rgb="FF000099"/>
      </bottom>
      <diagonal/>
    </border>
    <border>
      <left/>
      <right style="double">
        <color rgb="FF000099"/>
      </right>
      <top/>
      <bottom style="double">
        <color rgb="FF000099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theme="1"/>
      </right>
      <top style="thin">
        <color indexed="64"/>
      </top>
      <bottom style="hair">
        <color indexed="64"/>
      </bottom>
      <diagonal/>
    </border>
  </borders>
  <cellStyleXfs count="1">
    <xf numFmtId="0" fontId="0" fillId="0" borderId="0"/>
  </cellStyleXfs>
  <cellXfs count="399">
    <xf numFmtId="0" fontId="0" fillId="0" borderId="0" xfId="0"/>
    <xf numFmtId="0" fontId="1" fillId="0" borderId="0" xfId="0" applyFont="1" applyAlignment="1">
      <alignment vertical="center"/>
    </xf>
    <xf numFmtId="49" fontId="3" fillId="0" borderId="0" xfId="0" applyNumberFormat="1" applyFont="1" applyAlignment="1">
      <alignment vertical="center"/>
    </xf>
    <xf numFmtId="0" fontId="6" fillId="0" borderId="0" xfId="0" applyFont="1" applyAlignment="1">
      <alignment vertical="center"/>
    </xf>
    <xf numFmtId="49" fontId="6" fillId="0" borderId="0" xfId="0" applyNumberFormat="1" applyFont="1" applyAlignment="1">
      <alignment vertical="center"/>
    </xf>
    <xf numFmtId="49" fontId="0" fillId="0" borderId="0" xfId="0" applyNumberFormat="1"/>
    <xf numFmtId="0" fontId="7" fillId="0" borderId="0" xfId="0" applyFont="1" applyAlignment="1">
      <alignment vertical="top"/>
    </xf>
    <xf numFmtId="49" fontId="9" fillId="0" borderId="0" xfId="0" applyNumberFormat="1" applyFont="1" applyAlignment="1">
      <alignment vertical="top"/>
    </xf>
    <xf numFmtId="49" fontId="10" fillId="0" borderId="0" xfId="0" applyNumberFormat="1" applyFont="1" applyAlignment="1">
      <alignment vertical="top"/>
    </xf>
    <xf numFmtId="49" fontId="11" fillId="0" borderId="0" xfId="0" applyNumberFormat="1" applyFont="1"/>
    <xf numFmtId="49" fontId="12" fillId="0" borderId="0" xfId="0" applyNumberFormat="1" applyFont="1"/>
    <xf numFmtId="49" fontId="7" fillId="0" borderId="0" xfId="0" applyNumberFormat="1" applyFont="1" applyAlignment="1">
      <alignment vertical="top"/>
    </xf>
    <xf numFmtId="49" fontId="7" fillId="0" borderId="0" xfId="0" applyNumberFormat="1" applyFont="1"/>
    <xf numFmtId="49" fontId="6" fillId="0" borderId="0" xfId="0" applyNumberFormat="1" applyFont="1"/>
    <xf numFmtId="0" fontId="14" fillId="0" borderId="0" xfId="0" applyFont="1"/>
    <xf numFmtId="0" fontId="7" fillId="0" borderId="0" xfId="0" applyFont="1"/>
    <xf numFmtId="49" fontId="7" fillId="0" borderId="0" xfId="0" applyNumberFormat="1" applyFont="1" applyAlignment="1">
      <alignment vertical="center" textRotation="90"/>
    </xf>
    <xf numFmtId="0" fontId="20" fillId="0" borderId="0" xfId="0" applyFont="1" applyAlignment="1">
      <alignment vertical="center"/>
    </xf>
    <xf numFmtId="0" fontId="11" fillId="0" borderId="0" xfId="0" applyFont="1"/>
    <xf numFmtId="2" fontId="22" fillId="0" borderId="0" xfId="0" applyNumberFormat="1" applyFont="1"/>
    <xf numFmtId="164" fontId="22" fillId="0" borderId="0" xfId="0" applyNumberFormat="1" applyFont="1"/>
    <xf numFmtId="0" fontId="24" fillId="0" borderId="0" xfId="0" applyFont="1"/>
    <xf numFmtId="164" fontId="24" fillId="0" borderId="0" xfId="0" applyNumberFormat="1" applyFont="1"/>
    <xf numFmtId="0" fontId="28" fillId="0" borderId="0" xfId="0" applyFont="1"/>
    <xf numFmtId="0" fontId="14" fillId="0" borderId="37" xfId="0" applyFont="1" applyBorder="1"/>
    <xf numFmtId="49" fontId="11" fillId="0" borderId="37" xfId="0" applyNumberFormat="1" applyFont="1" applyBorder="1" applyAlignment="1">
      <alignment vertical="center"/>
    </xf>
    <xf numFmtId="49" fontId="11" fillId="0" borderId="5" xfId="0" applyNumberFormat="1" applyFont="1" applyBorder="1" applyAlignment="1">
      <alignment vertical="center"/>
    </xf>
    <xf numFmtId="49" fontId="11" fillId="0" borderId="6" xfId="0" applyNumberFormat="1" applyFont="1" applyBorder="1" applyAlignment="1">
      <alignment vertical="center"/>
    </xf>
    <xf numFmtId="0" fontId="14" fillId="0" borderId="6" xfId="0" applyFont="1" applyBorder="1"/>
    <xf numFmtId="0" fontId="14" fillId="0" borderId="2" xfId="0" applyFont="1" applyBorder="1"/>
    <xf numFmtId="49" fontId="14" fillId="0" borderId="2" xfId="0" applyNumberFormat="1" applyFont="1" applyBorder="1" applyAlignment="1">
      <alignment vertical="top" wrapText="1"/>
    </xf>
    <xf numFmtId="49" fontId="14" fillId="0" borderId="0" xfId="0" applyNumberFormat="1" applyFont="1" applyAlignment="1">
      <alignment vertical="top" wrapText="1"/>
    </xf>
    <xf numFmtId="49" fontId="14" fillId="0" borderId="3" xfId="0" applyNumberFormat="1" applyFont="1" applyBorder="1" applyAlignment="1">
      <alignment horizontal="center" vertical="center" wrapText="1"/>
    </xf>
    <xf numFmtId="49" fontId="14" fillId="0" borderId="0" xfId="0" applyNumberFormat="1" applyFont="1" applyAlignment="1">
      <alignment horizontal="center" vertical="center" wrapText="1"/>
    </xf>
    <xf numFmtId="0" fontId="11" fillId="0" borderId="0" xfId="0" applyFont="1" applyAlignment="1">
      <alignment horizontal="center"/>
    </xf>
    <xf numFmtId="0" fontId="25" fillId="0" borderId="0" xfId="0" applyFont="1" applyAlignment="1">
      <alignment horizontal="center"/>
    </xf>
    <xf numFmtId="0" fontId="31" fillId="0" borderId="0" xfId="0" applyFont="1" applyAlignment="1">
      <alignment vertical="center"/>
    </xf>
    <xf numFmtId="49" fontId="14" fillId="0" borderId="0" xfId="0" applyNumberFormat="1" applyFont="1" applyAlignment="1">
      <alignment vertical="center"/>
    </xf>
    <xf numFmtId="49" fontId="14" fillId="0" borderId="2" xfId="0" applyNumberFormat="1" applyFont="1" applyBorder="1" applyAlignment="1">
      <alignment vertical="center"/>
    </xf>
    <xf numFmtId="0" fontId="0" fillId="0" borderId="0" xfId="0" applyAlignment="1">
      <alignment vertical="center"/>
    </xf>
    <xf numFmtId="49" fontId="14" fillId="0" borderId="3" xfId="0" applyNumberFormat="1" applyFont="1" applyBorder="1"/>
    <xf numFmtId="49" fontId="14" fillId="0" borderId="0" xfId="0" applyNumberFormat="1" applyFont="1"/>
    <xf numFmtId="49" fontId="14" fillId="0" borderId="2" xfId="0" applyNumberFormat="1" applyFont="1" applyBorder="1"/>
    <xf numFmtId="0" fontId="32" fillId="0" borderId="0" xfId="0" applyFont="1" applyAlignment="1">
      <alignment vertical="center"/>
    </xf>
    <xf numFmtId="49" fontId="7" fillId="0" borderId="2" xfId="0" applyNumberFormat="1" applyFont="1" applyBorder="1"/>
    <xf numFmtId="49" fontId="7" fillId="0" borderId="33" xfId="0" applyNumberFormat="1" applyFont="1" applyBorder="1"/>
    <xf numFmtId="49" fontId="7" fillId="0" borderId="1" xfId="0" applyNumberFormat="1" applyFont="1" applyBorder="1"/>
    <xf numFmtId="0" fontId="7" fillId="0" borderId="1" xfId="0" applyFont="1" applyBorder="1"/>
    <xf numFmtId="49" fontId="7" fillId="0" borderId="21" xfId="0" applyNumberFormat="1" applyFont="1" applyBorder="1"/>
    <xf numFmtId="49" fontId="35" fillId="0" borderId="0" xfId="0" applyNumberFormat="1" applyFont="1"/>
    <xf numFmtId="0" fontId="38" fillId="0" borderId="0" xfId="0" applyFont="1" applyAlignment="1">
      <alignment vertical="center"/>
    </xf>
    <xf numFmtId="0" fontId="38" fillId="0" borderId="0" xfId="0" applyFont="1" applyAlignment="1">
      <alignment vertical="top"/>
    </xf>
    <xf numFmtId="0" fontId="29" fillId="0" borderId="0" xfId="0" applyFont="1"/>
    <xf numFmtId="0" fontId="39" fillId="0" borderId="0" xfId="0" applyFont="1"/>
    <xf numFmtId="0" fontId="42" fillId="0" borderId="0" xfId="0" applyFont="1"/>
    <xf numFmtId="49" fontId="43" fillId="0" borderId="0" xfId="0" applyNumberFormat="1" applyFont="1" applyAlignment="1">
      <alignment vertical="top"/>
    </xf>
    <xf numFmtId="49" fontId="44" fillId="0" borderId="0" xfId="0" applyNumberFormat="1" applyFont="1" applyAlignment="1">
      <alignment vertical="center"/>
    </xf>
    <xf numFmtId="49" fontId="45" fillId="0" borderId="0" xfId="0" applyNumberFormat="1" applyFont="1" applyAlignment="1">
      <alignment horizontal="center" vertical="center"/>
    </xf>
    <xf numFmtId="49" fontId="40" fillId="0" borderId="0" xfId="0" applyNumberFormat="1" applyFont="1" applyAlignment="1">
      <alignment vertical="center"/>
    </xf>
    <xf numFmtId="2" fontId="22" fillId="0" borderId="0" xfId="0" applyNumberFormat="1" applyFont="1" applyAlignment="1">
      <alignment horizontal="right"/>
    </xf>
    <xf numFmtId="0" fontId="14" fillId="0" borderId="1" xfId="0" applyFont="1" applyBorder="1"/>
    <xf numFmtId="49" fontId="25" fillId="0" borderId="28" xfId="0" applyNumberFormat="1" applyFont="1" applyBorder="1" applyAlignment="1">
      <alignment horizontal="center" vertical="center"/>
    </xf>
    <xf numFmtId="49" fontId="25" fillId="0" borderId="35" xfId="0" applyNumberFormat="1" applyFont="1" applyBorder="1" applyAlignment="1">
      <alignment horizontal="center" vertical="center"/>
    </xf>
    <xf numFmtId="49" fontId="25" fillId="0" borderId="23" xfId="0" applyNumberFormat="1" applyFont="1" applyBorder="1" applyAlignment="1">
      <alignment horizontal="center" vertical="center"/>
    </xf>
    <xf numFmtId="0" fontId="2" fillId="0" borderId="0" xfId="0" applyFont="1" applyAlignment="1">
      <alignment vertical="center"/>
    </xf>
    <xf numFmtId="0" fontId="6" fillId="0" borderId="0" xfId="0" applyFont="1" applyAlignment="1">
      <alignment horizontal="center" vertical="center"/>
    </xf>
    <xf numFmtId="0" fontId="0" fillId="0" borderId="0" xfId="0" applyAlignment="1">
      <alignment wrapText="1"/>
    </xf>
    <xf numFmtId="2" fontId="50" fillId="0" borderId="0" xfId="0" applyNumberFormat="1" applyFont="1" applyAlignment="1">
      <alignment vertical="center"/>
    </xf>
    <xf numFmtId="0" fontId="7" fillId="0" borderId="0" xfId="0" applyFont="1" applyAlignment="1">
      <alignment vertical="center"/>
    </xf>
    <xf numFmtId="0" fontId="53" fillId="0" borderId="0" xfId="0" applyFont="1" applyAlignment="1">
      <alignment vertical="center"/>
    </xf>
    <xf numFmtId="0" fontId="53" fillId="0" borderId="0" xfId="0" applyFont="1"/>
    <xf numFmtId="49" fontId="42" fillId="3" borderId="1" xfId="0" applyNumberFormat="1" applyFont="1" applyFill="1" applyBorder="1"/>
    <xf numFmtId="49" fontId="42" fillId="0" borderId="1" xfId="0" applyNumberFormat="1" applyFont="1" applyBorder="1"/>
    <xf numFmtId="0" fontId="30" fillId="0" borderId="0" xfId="0" applyFont="1"/>
    <xf numFmtId="49" fontId="43" fillId="0" borderId="5" xfId="0" applyNumberFormat="1" applyFont="1" applyBorder="1" applyAlignment="1">
      <alignment horizontal="left" vertical="top"/>
    </xf>
    <xf numFmtId="49" fontId="43" fillId="0" borderId="5" xfId="0" applyNumberFormat="1" applyFont="1" applyBorder="1" applyAlignment="1">
      <alignment horizontal="center" vertical="top"/>
    </xf>
    <xf numFmtId="49" fontId="7" fillId="0" borderId="0" xfId="0" applyNumberFormat="1" applyFont="1" applyAlignment="1">
      <alignment horizontal="center"/>
    </xf>
    <xf numFmtId="49" fontId="7" fillId="0" borderId="0" xfId="0" applyNumberFormat="1" applyFont="1" applyAlignment="1">
      <alignment horizontal="left"/>
    </xf>
    <xf numFmtId="49" fontId="7" fillId="0" borderId="0" xfId="0" applyNumberFormat="1" applyFont="1" applyAlignment="1">
      <alignment horizontal="left" vertical="center"/>
    </xf>
    <xf numFmtId="49" fontId="42" fillId="0" borderId="1" xfId="0" applyNumberFormat="1" applyFont="1" applyBorder="1" applyAlignment="1">
      <alignment horizontal="left"/>
    </xf>
    <xf numFmtId="0" fontId="43" fillId="0" borderId="5" xfId="0" applyFont="1" applyBorder="1" applyAlignment="1">
      <alignment horizontal="left" vertical="top"/>
    </xf>
    <xf numFmtId="0" fontId="43" fillId="0" borderId="5" xfId="0" applyFont="1" applyBorder="1" applyAlignment="1">
      <alignment horizontal="center" vertical="top"/>
    </xf>
    <xf numFmtId="49" fontId="11" fillId="0" borderId="0" xfId="0" applyNumberFormat="1" applyFont="1" applyAlignment="1">
      <alignment horizontal="center" vertical="top"/>
    </xf>
    <xf numFmtId="49" fontId="11" fillId="0" borderId="0" xfId="0" applyNumberFormat="1" applyFont="1" applyAlignment="1">
      <alignment horizontal="center"/>
    </xf>
    <xf numFmtId="49" fontId="36" fillId="0" borderId="0" xfId="0" applyNumberFormat="1" applyFont="1" applyAlignment="1">
      <alignment horizontal="left" vertical="center"/>
    </xf>
    <xf numFmtId="49" fontId="37" fillId="0" borderId="0" xfId="0" applyNumberFormat="1" applyFont="1" applyAlignment="1">
      <alignment horizontal="left"/>
    </xf>
    <xf numFmtId="0" fontId="6" fillId="0" borderId="0" xfId="0" applyFont="1" applyAlignment="1">
      <alignment horizontal="center"/>
    </xf>
    <xf numFmtId="14" fontId="15" fillId="0" borderId="1" xfId="0" applyNumberFormat="1" applyFont="1" applyBorder="1" applyAlignment="1">
      <alignment horizontal="center"/>
    </xf>
    <xf numFmtId="49" fontId="11" fillId="0" borderId="0" xfId="0" applyNumberFormat="1" applyFont="1" applyAlignment="1">
      <alignment horizontal="left"/>
    </xf>
    <xf numFmtId="49" fontId="41" fillId="0" borderId="0" xfId="0" applyNumberFormat="1" applyFont="1" applyAlignment="1">
      <alignment horizontal="center"/>
    </xf>
    <xf numFmtId="49" fontId="40" fillId="0" borderId="1" xfId="0" applyNumberFormat="1" applyFont="1" applyBorder="1" applyAlignment="1">
      <alignment horizontal="center"/>
    </xf>
    <xf numFmtId="164" fontId="11" fillId="0" borderId="38" xfId="0" applyNumberFormat="1" applyFont="1" applyBorder="1" applyAlignment="1">
      <alignment horizontal="center" vertical="center"/>
    </xf>
    <xf numFmtId="164" fontId="11" fillId="0" borderId="35" xfId="0" applyNumberFormat="1" applyFont="1" applyBorder="1" applyAlignment="1">
      <alignment horizontal="center" vertical="center"/>
    </xf>
    <xf numFmtId="164" fontId="11" fillId="0" borderId="36" xfId="0" applyNumberFormat="1" applyFont="1" applyBorder="1" applyAlignment="1">
      <alignment horizontal="center" vertical="center"/>
    </xf>
    <xf numFmtId="164" fontId="11" fillId="0" borderId="33" xfId="0" applyNumberFormat="1" applyFont="1" applyBorder="1" applyAlignment="1">
      <alignment horizontal="center" vertical="center"/>
    </xf>
    <xf numFmtId="164" fontId="11" fillId="0" borderId="1" xfId="0" applyNumberFormat="1" applyFont="1" applyBorder="1" applyAlignment="1">
      <alignment horizontal="center" vertical="center"/>
    </xf>
    <xf numFmtId="164" fontId="11" fillId="0" borderId="20" xfId="0" applyNumberFormat="1" applyFont="1" applyBorder="1" applyAlignment="1">
      <alignment horizontal="center" vertical="center"/>
    </xf>
    <xf numFmtId="164" fontId="16" fillId="0" borderId="35" xfId="0" applyNumberFormat="1" applyFont="1" applyBorder="1" applyAlignment="1">
      <alignment horizontal="center" vertical="center"/>
    </xf>
    <xf numFmtId="164" fontId="16" fillId="0" borderId="39" xfId="0" applyNumberFormat="1" applyFont="1" applyBorder="1" applyAlignment="1">
      <alignment horizontal="center" vertical="center"/>
    </xf>
    <xf numFmtId="164" fontId="16" fillId="0" borderId="1" xfId="0" applyNumberFormat="1" applyFont="1" applyBorder="1" applyAlignment="1">
      <alignment horizontal="center" vertical="center"/>
    </xf>
    <xf numFmtId="164" fontId="16" fillId="0" borderId="21" xfId="0" applyNumberFormat="1" applyFont="1" applyBorder="1" applyAlignment="1">
      <alignment horizontal="center" vertical="center"/>
    </xf>
    <xf numFmtId="49" fontId="29" fillId="0" borderId="4" xfId="0" applyNumberFormat="1" applyFont="1" applyBorder="1" applyAlignment="1">
      <alignment horizontal="center" vertical="center"/>
    </xf>
    <xf numFmtId="49" fontId="29" fillId="0" borderId="5" xfId="0" applyNumberFormat="1" applyFont="1" applyBorder="1" applyAlignment="1">
      <alignment horizontal="center" vertical="center"/>
    </xf>
    <xf numFmtId="49" fontId="25" fillId="0" borderId="5" xfId="0" applyNumberFormat="1" applyFont="1" applyBorder="1" applyAlignment="1">
      <alignment horizontal="center"/>
    </xf>
    <xf numFmtId="49" fontId="25" fillId="0" borderId="1" xfId="0" applyNumberFormat="1" applyFont="1" applyBorder="1" applyAlignment="1">
      <alignment horizontal="center"/>
    </xf>
    <xf numFmtId="0" fontId="25" fillId="0" borderId="5" xfId="0" applyFont="1" applyBorder="1" applyAlignment="1">
      <alignment horizontal="center"/>
    </xf>
    <xf numFmtId="0" fontId="25" fillId="0" borderId="1" xfId="0" applyFont="1" applyBorder="1" applyAlignment="1">
      <alignment horizontal="center"/>
    </xf>
    <xf numFmtId="49" fontId="14" fillId="0" borderId="3" xfId="0" applyNumberFormat="1" applyFont="1" applyBorder="1" applyAlignment="1">
      <alignment horizontal="center" vertical="center" wrapText="1"/>
    </xf>
    <xf numFmtId="49" fontId="14" fillId="0" borderId="0" xfId="0" applyNumberFormat="1" applyFont="1" applyAlignment="1">
      <alignment horizontal="center" vertical="center" wrapText="1"/>
    </xf>
    <xf numFmtId="49" fontId="25" fillId="0" borderId="28" xfId="0" applyNumberFormat="1" applyFont="1" applyBorder="1" applyAlignment="1">
      <alignment horizontal="center" vertical="center"/>
    </xf>
    <xf numFmtId="49" fontId="25" fillId="0" borderId="29" xfId="0" applyNumberFormat="1" applyFont="1" applyBorder="1" applyAlignment="1">
      <alignment horizontal="center" vertical="center"/>
    </xf>
    <xf numFmtId="164" fontId="24" fillId="0" borderId="30" xfId="0" applyNumberFormat="1" applyFont="1" applyBorder="1" applyAlignment="1">
      <alignment horizontal="center" vertical="center"/>
    </xf>
    <xf numFmtId="164" fontId="24" fillId="0" borderId="28" xfId="0" applyNumberFormat="1" applyFont="1" applyBorder="1" applyAlignment="1">
      <alignment horizontal="center" vertical="center"/>
    </xf>
    <xf numFmtId="164" fontId="24" fillId="0" borderId="31" xfId="0" applyNumberFormat="1" applyFont="1" applyBorder="1" applyAlignment="1">
      <alignment horizontal="center" vertical="center"/>
    </xf>
    <xf numFmtId="49" fontId="6" fillId="0" borderId="3" xfId="0" applyNumberFormat="1" applyFont="1" applyBorder="1" applyAlignment="1">
      <alignment horizontal="right"/>
    </xf>
    <xf numFmtId="49" fontId="6" fillId="0" borderId="0" xfId="0" applyNumberFormat="1" applyFont="1" applyAlignment="1">
      <alignment horizontal="right"/>
    </xf>
    <xf numFmtId="0" fontId="32" fillId="0" borderId="1" xfId="0" applyFont="1" applyBorder="1" applyAlignment="1">
      <alignment horizontal="center" vertical="center"/>
    </xf>
    <xf numFmtId="49" fontId="11" fillId="0" borderId="40" xfId="0" applyNumberFormat="1" applyFont="1" applyBorder="1" applyAlignment="1">
      <alignment horizontal="center" vertical="center"/>
    </xf>
    <xf numFmtId="49" fontId="11" fillId="0" borderId="41" xfId="0" applyNumberFormat="1" applyFont="1" applyBorder="1" applyAlignment="1">
      <alignment horizontal="center" vertical="center"/>
    </xf>
    <xf numFmtId="49" fontId="11" fillId="0" borderId="42" xfId="0" applyNumberFormat="1" applyFont="1" applyBorder="1" applyAlignment="1">
      <alignment horizontal="center" vertical="center"/>
    </xf>
    <xf numFmtId="49" fontId="11" fillId="0" borderId="43" xfId="0" applyNumberFormat="1" applyFont="1" applyBorder="1" applyAlignment="1">
      <alignment horizontal="center" vertical="center"/>
    </xf>
    <xf numFmtId="49" fontId="11" fillId="0" borderId="44" xfId="0" applyNumberFormat="1" applyFont="1" applyBorder="1" applyAlignment="1">
      <alignment horizontal="center" vertical="center"/>
    </xf>
    <xf numFmtId="49" fontId="11" fillId="0" borderId="45" xfId="0" applyNumberFormat="1" applyFont="1" applyBorder="1" applyAlignment="1">
      <alignment horizontal="center" vertical="center"/>
    </xf>
    <xf numFmtId="164" fontId="34" fillId="0" borderId="40" xfId="0" applyNumberFormat="1" applyFont="1" applyBorder="1" applyAlignment="1">
      <alignment horizontal="center" vertical="center"/>
    </xf>
    <xf numFmtId="164" fontId="34" fillId="0" borderId="41" xfId="0" applyNumberFormat="1" applyFont="1" applyBorder="1" applyAlignment="1">
      <alignment horizontal="center" vertical="center"/>
    </xf>
    <xf numFmtId="164" fontId="34" fillId="0" borderId="42" xfId="0" applyNumberFormat="1" applyFont="1" applyBorder="1" applyAlignment="1">
      <alignment horizontal="center" vertical="center"/>
    </xf>
    <xf numFmtId="164" fontId="34" fillId="0" borderId="43" xfId="0" applyNumberFormat="1" applyFont="1" applyBorder="1" applyAlignment="1">
      <alignment horizontal="center" vertical="center"/>
    </xf>
    <xf numFmtId="164" fontId="34" fillId="0" borderId="44" xfId="0" applyNumberFormat="1" applyFont="1" applyBorder="1" applyAlignment="1">
      <alignment horizontal="center" vertical="center"/>
    </xf>
    <xf numFmtId="164" fontId="34" fillId="0" borderId="45" xfId="0" applyNumberFormat="1" applyFont="1" applyBorder="1" applyAlignment="1">
      <alignment horizontal="center" vertical="center"/>
    </xf>
    <xf numFmtId="49" fontId="11" fillId="0" borderId="4" xfId="0" applyNumberFormat="1" applyFont="1" applyBorder="1" applyAlignment="1">
      <alignment horizontal="center" vertical="center" wrapText="1"/>
    </xf>
    <xf numFmtId="49" fontId="11" fillId="0" borderId="5" xfId="0" applyNumberFormat="1" applyFont="1" applyBorder="1" applyAlignment="1">
      <alignment horizontal="center" vertical="center" wrapText="1"/>
    </xf>
    <xf numFmtId="49" fontId="11" fillId="0" borderId="6" xfId="0" applyNumberFormat="1" applyFont="1" applyBorder="1" applyAlignment="1">
      <alignment horizontal="center" vertical="center" wrapText="1"/>
    </xf>
    <xf numFmtId="49" fontId="11" fillId="0" borderId="3" xfId="0" applyNumberFormat="1" applyFont="1" applyBorder="1" applyAlignment="1">
      <alignment horizontal="center" vertical="center" wrapText="1"/>
    </xf>
    <xf numFmtId="49" fontId="11" fillId="0" borderId="0" xfId="0" applyNumberFormat="1" applyFont="1" applyAlignment="1">
      <alignment horizontal="center" vertical="center" wrapText="1"/>
    </xf>
    <xf numFmtId="49" fontId="11" fillId="0" borderId="2" xfId="0" applyNumberFormat="1" applyFont="1" applyBorder="1" applyAlignment="1">
      <alignment horizontal="center" vertical="center" wrapText="1"/>
    </xf>
    <xf numFmtId="49" fontId="11" fillId="0" borderId="33" xfId="0" applyNumberFormat="1" applyFont="1" applyBorder="1" applyAlignment="1">
      <alignment horizontal="center" vertical="center" wrapText="1"/>
    </xf>
    <xf numFmtId="49" fontId="11" fillId="0" borderId="1" xfId="0" applyNumberFormat="1" applyFont="1" applyBorder="1" applyAlignment="1">
      <alignment horizontal="center" vertical="center" wrapText="1"/>
    </xf>
    <xf numFmtId="49" fontId="11" fillId="0" borderId="21" xfId="0" applyNumberFormat="1" applyFont="1" applyBorder="1" applyAlignment="1">
      <alignment horizontal="center" vertical="center" wrapText="1"/>
    </xf>
    <xf numFmtId="164" fontId="30" fillId="0" borderId="4" xfId="0" applyNumberFormat="1" applyFont="1" applyBorder="1" applyAlignment="1">
      <alignment horizontal="center" vertical="center"/>
    </xf>
    <xf numFmtId="164" fontId="30" fillId="0" borderId="5" xfId="0" applyNumberFormat="1" applyFont="1" applyBorder="1" applyAlignment="1">
      <alignment horizontal="center" vertical="center"/>
    </xf>
    <xf numFmtId="164" fontId="30" fillId="0" borderId="6" xfId="0" applyNumberFormat="1" applyFont="1" applyBorder="1" applyAlignment="1">
      <alignment horizontal="center" vertical="center"/>
    </xf>
    <xf numFmtId="164" fontId="30" fillId="0" borderId="3" xfId="0" applyNumberFormat="1" applyFont="1" applyBorder="1" applyAlignment="1">
      <alignment horizontal="center" vertical="center"/>
    </xf>
    <xf numFmtId="164" fontId="30" fillId="0" borderId="0" xfId="0" applyNumberFormat="1" applyFont="1" applyAlignment="1">
      <alignment horizontal="center" vertical="center"/>
    </xf>
    <xf numFmtId="164" fontId="30" fillId="0" borderId="2" xfId="0" applyNumberFormat="1" applyFont="1" applyBorder="1" applyAlignment="1">
      <alignment horizontal="center" vertical="center"/>
    </xf>
    <xf numFmtId="164" fontId="30" fillId="0" borderId="33" xfId="0" applyNumberFormat="1" applyFont="1" applyBorder="1" applyAlignment="1">
      <alignment horizontal="center" vertical="center"/>
    </xf>
    <xf numFmtId="164" fontId="30" fillId="0" borderId="1" xfId="0" applyNumberFormat="1" applyFont="1" applyBorder="1" applyAlignment="1">
      <alignment horizontal="center" vertical="center"/>
    </xf>
    <xf numFmtId="164" fontId="30" fillId="0" borderId="21" xfId="0" applyNumberFormat="1" applyFont="1" applyBorder="1" applyAlignment="1">
      <alignment horizontal="center" vertical="center"/>
    </xf>
    <xf numFmtId="0" fontId="31" fillId="0" borderId="3" xfId="0" applyFont="1" applyBorder="1" applyAlignment="1">
      <alignment horizontal="center" vertical="center"/>
    </xf>
    <xf numFmtId="0" fontId="31" fillId="0" borderId="0" xfId="0" applyFont="1" applyAlignment="1">
      <alignment horizontal="center" vertical="center"/>
    </xf>
    <xf numFmtId="49" fontId="11" fillId="0" borderId="27" xfId="0" applyNumberFormat="1" applyFont="1" applyBorder="1" applyAlignment="1">
      <alignment horizontal="right" vertical="center"/>
    </xf>
    <xf numFmtId="49" fontId="11" fillId="0" borderId="28" xfId="0" applyNumberFormat="1" applyFont="1" applyBorder="1" applyAlignment="1">
      <alignment horizontal="right" vertical="center"/>
    </xf>
    <xf numFmtId="164" fontId="25" fillId="0" borderId="28" xfId="0" applyNumberFormat="1" applyFont="1" applyBorder="1" applyAlignment="1">
      <alignment horizontal="left" vertical="center"/>
    </xf>
    <xf numFmtId="164" fontId="25" fillId="0" borderId="30" xfId="0" applyNumberFormat="1" applyFont="1" applyBorder="1" applyAlignment="1">
      <alignment horizontal="center" vertical="center"/>
    </xf>
    <xf numFmtId="164" fontId="25" fillId="0" borderId="28" xfId="0" applyNumberFormat="1" applyFont="1" applyBorder="1" applyAlignment="1">
      <alignment horizontal="center" vertical="center"/>
    </xf>
    <xf numFmtId="164" fontId="25" fillId="0" borderId="31" xfId="0" applyNumberFormat="1" applyFont="1" applyBorder="1" applyAlignment="1">
      <alignment horizontal="center" vertical="center"/>
    </xf>
    <xf numFmtId="49" fontId="11" fillId="0" borderId="15" xfId="0" applyNumberFormat="1" applyFont="1" applyBorder="1" applyAlignment="1">
      <alignment horizontal="right" vertical="center"/>
    </xf>
    <xf numFmtId="49" fontId="11" fillId="0" borderId="16" xfId="0" applyNumberFormat="1" applyFont="1" applyBorder="1" applyAlignment="1">
      <alignment horizontal="right" vertical="center"/>
    </xf>
    <xf numFmtId="164" fontId="25" fillId="0" borderId="16" xfId="0" applyNumberFormat="1" applyFont="1" applyBorder="1" applyAlignment="1">
      <alignment horizontal="left" vertical="center"/>
    </xf>
    <xf numFmtId="49" fontId="25" fillId="0" borderId="12" xfId="0" applyNumberFormat="1" applyFont="1" applyBorder="1" applyAlignment="1">
      <alignment horizontal="center" vertical="center"/>
    </xf>
    <xf numFmtId="49" fontId="25" fillId="0" borderId="13" xfId="0" applyNumberFormat="1" applyFont="1" applyBorder="1" applyAlignment="1">
      <alignment horizontal="center" vertical="center"/>
    </xf>
    <xf numFmtId="49" fontId="11" fillId="0" borderId="3" xfId="0" applyNumberFormat="1" applyFont="1" applyBorder="1" applyAlignment="1">
      <alignment horizontal="right"/>
    </xf>
    <xf numFmtId="49" fontId="11" fillId="0" borderId="0" xfId="0" applyNumberFormat="1" applyFont="1" applyAlignment="1">
      <alignment horizontal="right"/>
    </xf>
    <xf numFmtId="49" fontId="9" fillId="0" borderId="1" xfId="0" applyNumberFormat="1" applyFont="1" applyBorder="1" applyAlignment="1">
      <alignment horizontal="center" vertical="center"/>
    </xf>
    <xf numFmtId="1" fontId="25" fillId="0" borderId="4" xfId="0" applyNumberFormat="1" applyFont="1" applyBorder="1" applyAlignment="1">
      <alignment horizontal="center" vertical="center"/>
    </xf>
    <xf numFmtId="1" fontId="25" fillId="0" borderId="5" xfId="0" applyNumberFormat="1" applyFont="1" applyBorder="1" applyAlignment="1">
      <alignment horizontal="center" vertical="center"/>
    </xf>
    <xf numFmtId="1" fontId="25" fillId="0" borderId="6" xfId="0" applyNumberFormat="1" applyFont="1" applyBorder="1" applyAlignment="1">
      <alignment horizontal="center" vertical="center"/>
    </xf>
    <xf numFmtId="1" fontId="25" fillId="0" borderId="33" xfId="0" applyNumberFormat="1" applyFont="1" applyBorder="1" applyAlignment="1">
      <alignment horizontal="center" vertical="center"/>
    </xf>
    <xf numFmtId="1" fontId="25" fillId="0" borderId="1" xfId="0" applyNumberFormat="1" applyFont="1" applyBorder="1" applyAlignment="1">
      <alignment horizontal="center" vertical="center"/>
    </xf>
    <xf numFmtId="1" fontId="25" fillId="0" borderId="21" xfId="0" applyNumberFormat="1" applyFont="1" applyBorder="1" applyAlignment="1">
      <alignment horizontal="center" vertical="center"/>
    </xf>
    <xf numFmtId="49" fontId="11" fillId="0" borderId="22" xfId="0" applyNumberFormat="1" applyFont="1" applyBorder="1" applyAlignment="1">
      <alignment horizontal="right"/>
    </xf>
    <xf numFmtId="49" fontId="11" fillId="0" borderId="23" xfId="0" applyNumberFormat="1" applyFont="1" applyBorder="1" applyAlignment="1">
      <alignment horizontal="right"/>
    </xf>
    <xf numFmtId="164" fontId="25" fillId="0" borderId="23" xfId="0" applyNumberFormat="1" applyFont="1" applyBorder="1" applyAlignment="1">
      <alignment horizontal="left" vertical="center"/>
    </xf>
    <xf numFmtId="164" fontId="25" fillId="0" borderId="25" xfId="0" applyNumberFormat="1" applyFont="1" applyBorder="1" applyAlignment="1">
      <alignment horizontal="center" vertical="center"/>
    </xf>
    <xf numFmtId="164" fontId="25" fillId="0" borderId="23" xfId="0" applyNumberFormat="1" applyFont="1" applyBorder="1" applyAlignment="1">
      <alignment horizontal="center" vertical="center"/>
    </xf>
    <xf numFmtId="164" fontId="25" fillId="0" borderId="26" xfId="0" applyNumberFormat="1" applyFont="1" applyBorder="1" applyAlignment="1">
      <alignment horizontal="center" vertical="center"/>
    </xf>
    <xf numFmtId="49" fontId="24" fillId="0" borderId="15" xfId="0" applyNumberFormat="1" applyFont="1" applyBorder="1" applyAlignment="1">
      <alignment horizontal="center" vertical="center"/>
    </xf>
    <xf numFmtId="49" fontId="24" fillId="0" borderId="16" xfId="0" applyNumberFormat="1" applyFont="1" applyBorder="1" applyAlignment="1">
      <alignment horizontal="center" vertical="center"/>
    </xf>
    <xf numFmtId="49" fontId="24" fillId="0" borderId="35" xfId="0" applyNumberFormat="1" applyFont="1" applyBorder="1" applyAlignment="1">
      <alignment horizontal="center" vertical="center"/>
    </xf>
    <xf numFmtId="49" fontId="24" fillId="0" borderId="36" xfId="0" applyNumberFormat="1" applyFont="1" applyBorder="1" applyAlignment="1">
      <alignment horizontal="center" vertical="center"/>
    </xf>
    <xf numFmtId="49" fontId="24" fillId="0" borderId="34" xfId="0" applyNumberFormat="1" applyFont="1" applyBorder="1" applyAlignment="1">
      <alignment horizontal="center" vertical="center"/>
    </xf>
    <xf numFmtId="49" fontId="24" fillId="0" borderId="17" xfId="0" applyNumberFormat="1" applyFont="1" applyBorder="1" applyAlignment="1">
      <alignment horizontal="center" vertical="center"/>
    </xf>
    <xf numFmtId="49" fontId="24" fillId="0" borderId="18" xfId="0" applyNumberFormat="1" applyFont="1" applyBorder="1" applyAlignment="1">
      <alignment horizontal="center" vertical="center"/>
    </xf>
    <xf numFmtId="1" fontId="24" fillId="0" borderId="18" xfId="0" applyNumberFormat="1" applyFont="1" applyBorder="1" applyAlignment="1">
      <alignment horizontal="center" vertical="center"/>
    </xf>
    <xf numFmtId="1" fontId="24" fillId="0" borderId="16" xfId="0" applyNumberFormat="1" applyFont="1" applyBorder="1" applyAlignment="1">
      <alignment horizontal="center" vertical="center"/>
    </xf>
    <xf numFmtId="1" fontId="24" fillId="0" borderId="17" xfId="0" applyNumberFormat="1" applyFont="1" applyBorder="1" applyAlignment="1">
      <alignment horizontal="center" vertical="center"/>
    </xf>
    <xf numFmtId="2" fontId="24" fillId="0" borderId="18" xfId="0" applyNumberFormat="1" applyFont="1" applyBorder="1" applyAlignment="1">
      <alignment horizontal="center" vertical="center"/>
    </xf>
    <xf numFmtId="2" fontId="24" fillId="0" borderId="16" xfId="0" applyNumberFormat="1" applyFont="1" applyBorder="1" applyAlignment="1">
      <alignment horizontal="center" vertical="center"/>
    </xf>
    <xf numFmtId="2" fontId="24" fillId="0" borderId="17" xfId="0" applyNumberFormat="1" applyFont="1" applyBorder="1" applyAlignment="1">
      <alignment horizontal="center" vertical="center"/>
    </xf>
    <xf numFmtId="164" fontId="24" fillId="0" borderId="18" xfId="0" applyNumberFormat="1" applyFont="1" applyBorder="1" applyAlignment="1">
      <alignment horizontal="center" vertical="center"/>
    </xf>
    <xf numFmtId="164" fontId="24" fillId="0" borderId="16" xfId="0" applyNumberFormat="1" applyFont="1" applyBorder="1" applyAlignment="1">
      <alignment horizontal="center" vertical="center"/>
    </xf>
    <xf numFmtId="164" fontId="24" fillId="0" borderId="32" xfId="0" applyNumberFormat="1" applyFont="1" applyBorder="1" applyAlignment="1">
      <alignment horizontal="center" vertical="center"/>
    </xf>
    <xf numFmtId="49" fontId="25" fillId="0" borderId="23" xfId="0" applyNumberFormat="1" applyFont="1" applyBorder="1" applyAlignment="1">
      <alignment horizontal="center" vertical="center"/>
    </xf>
    <xf numFmtId="49" fontId="25" fillId="0" borderId="24" xfId="0" applyNumberFormat="1" applyFont="1" applyBorder="1" applyAlignment="1">
      <alignment horizontal="center" vertical="center"/>
    </xf>
    <xf numFmtId="49" fontId="26" fillId="2" borderId="14" xfId="0" applyNumberFormat="1" applyFont="1" applyFill="1" applyBorder="1" applyAlignment="1">
      <alignment horizontal="center" vertical="center"/>
    </xf>
    <xf numFmtId="49" fontId="26" fillId="2" borderId="12" xfId="0" applyNumberFormat="1" applyFont="1" applyFill="1" applyBorder="1" applyAlignment="1">
      <alignment horizontal="center" vertical="center"/>
    </xf>
    <xf numFmtId="49" fontId="26" fillId="2" borderId="13" xfId="0" applyNumberFormat="1" applyFont="1" applyFill="1" applyBorder="1" applyAlignment="1">
      <alignment horizontal="center" vertical="center"/>
    </xf>
    <xf numFmtId="49" fontId="11" fillId="0" borderId="15" xfId="0" applyNumberFormat="1" applyFont="1" applyBorder="1" applyAlignment="1">
      <alignment horizontal="center" vertical="center"/>
    </xf>
    <xf numFmtId="49" fontId="11" fillId="0" borderId="16" xfId="0" applyNumberFormat="1" applyFont="1" applyBorder="1" applyAlignment="1">
      <alignment horizontal="center" vertical="center"/>
    </xf>
    <xf numFmtId="49" fontId="11" fillId="0" borderId="17" xfId="0" applyNumberFormat="1" applyFont="1" applyBorder="1" applyAlignment="1">
      <alignment horizontal="center" vertical="center"/>
    </xf>
    <xf numFmtId="49" fontId="11" fillId="0" borderId="18" xfId="0" applyNumberFormat="1" applyFont="1" applyBorder="1" applyAlignment="1">
      <alignment horizontal="center" vertical="center"/>
    </xf>
    <xf numFmtId="2" fontId="14" fillId="0" borderId="18" xfId="0" applyNumberFormat="1" applyFont="1" applyBorder="1" applyAlignment="1">
      <alignment horizontal="center" vertical="center"/>
    </xf>
    <xf numFmtId="2" fontId="14" fillId="0" borderId="16" xfId="0" applyNumberFormat="1" applyFont="1" applyBorder="1" applyAlignment="1">
      <alignment horizontal="center" vertical="center"/>
    </xf>
    <xf numFmtId="2" fontId="14" fillId="0" borderId="17" xfId="0" applyNumberFormat="1" applyFont="1" applyBorder="1" applyAlignment="1">
      <alignment horizontal="center" vertical="center"/>
    </xf>
    <xf numFmtId="49" fontId="24" fillId="0" borderId="27" xfId="0" applyNumberFormat="1" applyFont="1" applyBorder="1" applyAlignment="1">
      <alignment horizontal="center" vertical="center"/>
    </xf>
    <xf numFmtId="49" fontId="24" fillId="0" borderId="28" xfId="0" applyNumberFormat="1" applyFont="1" applyBorder="1" applyAlignment="1">
      <alignment horizontal="center" vertical="center"/>
    </xf>
    <xf numFmtId="49" fontId="24" fillId="0" borderId="29" xfId="0" applyNumberFormat="1" applyFont="1" applyBorder="1" applyAlignment="1">
      <alignment horizontal="center" vertical="center"/>
    </xf>
    <xf numFmtId="49" fontId="24" fillId="0" borderId="30" xfId="0" applyNumberFormat="1" applyFont="1" applyBorder="1" applyAlignment="1">
      <alignment horizontal="center" vertical="center"/>
    </xf>
    <xf numFmtId="1" fontId="24" fillId="0" borderId="30" xfId="0" applyNumberFormat="1" applyFont="1" applyBorder="1" applyAlignment="1">
      <alignment horizontal="center" vertical="center"/>
    </xf>
    <xf numFmtId="1" fontId="24" fillId="0" borderId="28" xfId="0" applyNumberFormat="1" applyFont="1" applyBorder="1" applyAlignment="1">
      <alignment horizontal="center" vertical="center"/>
    </xf>
    <xf numFmtId="1" fontId="24" fillId="0" borderId="29" xfId="0" applyNumberFormat="1" applyFont="1" applyBorder="1" applyAlignment="1">
      <alignment horizontal="center" vertical="center"/>
    </xf>
    <xf numFmtId="2" fontId="24" fillId="0" borderId="30" xfId="0" applyNumberFormat="1" applyFont="1" applyBorder="1" applyAlignment="1">
      <alignment horizontal="center" vertical="center"/>
    </xf>
    <xf numFmtId="2" fontId="24" fillId="0" borderId="28" xfId="0" applyNumberFormat="1" applyFont="1" applyBorder="1" applyAlignment="1">
      <alignment horizontal="center" vertical="center"/>
    </xf>
    <xf numFmtId="2" fontId="24" fillId="0" borderId="29" xfId="0" applyNumberFormat="1" applyFont="1" applyBorder="1" applyAlignment="1">
      <alignment horizontal="center" vertical="center"/>
    </xf>
    <xf numFmtId="49" fontId="25" fillId="0" borderId="27" xfId="0" applyNumberFormat="1" applyFont="1" applyBorder="1" applyAlignment="1">
      <alignment horizontal="center"/>
    </xf>
    <xf numFmtId="49" fontId="25" fillId="0" borderId="28" xfId="0" applyNumberFormat="1" applyFont="1" applyBorder="1" applyAlignment="1">
      <alignment horizontal="center"/>
    </xf>
    <xf numFmtId="49" fontId="25" fillId="0" borderId="29" xfId="0" applyNumberFormat="1" applyFont="1" applyBorder="1" applyAlignment="1">
      <alignment horizontal="center"/>
    </xf>
    <xf numFmtId="49" fontId="25" fillId="0" borderId="30" xfId="0" applyNumberFormat="1" applyFont="1" applyBorder="1" applyAlignment="1">
      <alignment horizontal="center"/>
    </xf>
    <xf numFmtId="49" fontId="25" fillId="0" borderId="30" xfId="0" applyNumberFormat="1" applyFont="1" applyBorder="1" applyAlignment="1">
      <alignment horizontal="center" vertical="center"/>
    </xf>
    <xf numFmtId="1" fontId="25" fillId="0" borderId="30" xfId="0" applyNumberFormat="1" applyFont="1" applyBorder="1" applyAlignment="1">
      <alignment horizontal="center" vertical="center"/>
    </xf>
    <xf numFmtId="1" fontId="25" fillId="0" borderId="28" xfId="0" applyNumberFormat="1" applyFont="1" applyBorder="1" applyAlignment="1">
      <alignment horizontal="center" vertical="center"/>
    </xf>
    <xf numFmtId="1" fontId="25" fillId="0" borderId="29" xfId="0" applyNumberFormat="1" applyFont="1" applyBorder="1" applyAlignment="1">
      <alignment horizontal="center" vertical="center"/>
    </xf>
    <xf numFmtId="2" fontId="25" fillId="0" borderId="30" xfId="0" applyNumberFormat="1" applyFont="1" applyBorder="1" applyAlignment="1">
      <alignment horizontal="center"/>
    </xf>
    <xf numFmtId="2" fontId="25" fillId="0" borderId="28" xfId="0" applyNumberFormat="1" applyFont="1" applyBorder="1" applyAlignment="1">
      <alignment horizontal="center"/>
    </xf>
    <xf numFmtId="2" fontId="25" fillId="0" borderId="29" xfId="0" applyNumberFormat="1" applyFont="1" applyBorder="1" applyAlignment="1">
      <alignment horizontal="center"/>
    </xf>
    <xf numFmtId="0" fontId="7" fillId="0" borderId="0" xfId="0" applyFont="1" applyAlignment="1">
      <alignment horizontal="center" vertical="center"/>
    </xf>
    <xf numFmtId="49" fontId="14" fillId="2" borderId="4" xfId="0" applyNumberFormat="1" applyFont="1" applyFill="1" applyBorder="1" applyAlignment="1">
      <alignment horizontal="center" vertical="center" textRotation="90"/>
    </xf>
    <xf numFmtId="49" fontId="14" fillId="2" borderId="5" xfId="0" applyNumberFormat="1" applyFont="1" applyFill="1" applyBorder="1" applyAlignment="1">
      <alignment horizontal="center" vertical="center" textRotation="90"/>
    </xf>
    <xf numFmtId="49" fontId="14" fillId="2" borderId="3" xfId="0" applyNumberFormat="1" applyFont="1" applyFill="1" applyBorder="1" applyAlignment="1">
      <alignment horizontal="center" vertical="center" textRotation="90"/>
    </xf>
    <xf numFmtId="49" fontId="14" fillId="2" borderId="0" xfId="0" applyNumberFormat="1" applyFont="1" applyFill="1" applyAlignment="1">
      <alignment horizontal="center" vertical="center" textRotation="90"/>
    </xf>
    <xf numFmtId="49" fontId="14" fillId="2" borderId="33" xfId="0" applyNumberFormat="1" applyFont="1" applyFill="1" applyBorder="1" applyAlignment="1">
      <alignment horizontal="center" vertical="center" textRotation="90"/>
    </xf>
    <xf numFmtId="49" fontId="14" fillId="2" borderId="1" xfId="0" applyNumberFormat="1" applyFont="1" applyFill="1" applyBorder="1" applyAlignment="1">
      <alignment horizontal="center" vertical="center" textRotation="90"/>
    </xf>
    <xf numFmtId="49" fontId="14" fillId="2" borderId="6" xfId="0" applyNumberFormat="1" applyFont="1" applyFill="1" applyBorder="1" applyAlignment="1">
      <alignment horizontal="center" vertical="center" textRotation="90"/>
    </xf>
    <xf numFmtId="49" fontId="14" fillId="2" borderId="2" xfId="0" applyNumberFormat="1" applyFont="1" applyFill="1" applyBorder="1" applyAlignment="1">
      <alignment horizontal="center" vertical="center" textRotation="90"/>
    </xf>
    <xf numFmtId="49" fontId="14" fillId="2" borderId="21" xfId="0" applyNumberFormat="1" applyFont="1" applyFill="1" applyBorder="1" applyAlignment="1">
      <alignment horizontal="center" vertical="center" textRotation="90"/>
    </xf>
    <xf numFmtId="49" fontId="11" fillId="0" borderId="4" xfId="0" applyNumberFormat="1" applyFont="1" applyBorder="1" applyAlignment="1">
      <alignment horizontal="center" vertical="center"/>
    </xf>
    <xf numFmtId="49" fontId="11" fillId="0" borderId="5" xfId="0" applyNumberFormat="1" applyFont="1" applyBorder="1" applyAlignment="1">
      <alignment horizontal="center" vertical="center"/>
    </xf>
    <xf numFmtId="49" fontId="11" fillId="0" borderId="7" xfId="0" applyNumberFormat="1" applyFont="1" applyBorder="1" applyAlignment="1">
      <alignment horizontal="center" vertical="center"/>
    </xf>
    <xf numFmtId="49" fontId="11" fillId="0" borderId="3" xfId="0" applyNumberFormat="1" applyFont="1" applyBorder="1" applyAlignment="1">
      <alignment horizontal="center" vertical="center"/>
    </xf>
    <xf numFmtId="49" fontId="11" fillId="0" borderId="0" xfId="0" applyNumberFormat="1" applyFont="1" applyAlignment="1">
      <alignment horizontal="center" vertical="center"/>
    </xf>
    <xf numFmtId="49" fontId="11" fillId="0" borderId="9" xfId="0" applyNumberFormat="1" applyFont="1" applyBorder="1" applyAlignment="1">
      <alignment horizontal="center" vertical="center"/>
    </xf>
    <xf numFmtId="49" fontId="11" fillId="0" borderId="11" xfId="0" applyNumberFormat="1" applyFont="1" applyBorder="1" applyAlignment="1">
      <alignment horizontal="center" vertical="center"/>
    </xf>
    <xf numFmtId="49" fontId="11" fillId="0" borderId="12" xfId="0" applyNumberFormat="1" applyFont="1" applyBorder="1" applyAlignment="1">
      <alignment horizontal="center" vertical="center"/>
    </xf>
    <xf numFmtId="49" fontId="11" fillId="0" borderId="13" xfId="0" applyNumberFormat="1" applyFont="1" applyBorder="1" applyAlignment="1">
      <alignment horizontal="center" vertical="center"/>
    </xf>
    <xf numFmtId="49" fontId="11" fillId="0" borderId="8" xfId="0" applyNumberFormat="1" applyFont="1" applyBorder="1" applyAlignment="1">
      <alignment horizontal="center" vertical="center" wrapText="1"/>
    </xf>
    <xf numFmtId="49" fontId="11" fillId="0" borderId="7" xfId="0" applyNumberFormat="1" applyFont="1" applyBorder="1" applyAlignment="1">
      <alignment horizontal="center" vertical="center" wrapText="1"/>
    </xf>
    <xf numFmtId="49" fontId="11" fillId="0" borderId="10" xfId="0" applyNumberFormat="1" applyFont="1" applyBorder="1" applyAlignment="1">
      <alignment horizontal="center" vertical="center" wrapText="1"/>
    </xf>
    <xf numFmtId="49" fontId="11" fillId="0" borderId="9" xfId="0" applyNumberFormat="1" applyFont="1" applyBorder="1" applyAlignment="1">
      <alignment horizontal="center" vertical="center" wrapText="1"/>
    </xf>
    <xf numFmtId="49" fontId="11" fillId="0" borderId="19" xfId="0" applyNumberFormat="1" applyFont="1" applyBorder="1" applyAlignment="1">
      <alignment horizontal="center" vertical="center" wrapText="1"/>
    </xf>
    <xf numFmtId="49" fontId="11" fillId="0" borderId="20" xfId="0" applyNumberFormat="1" applyFont="1" applyBorder="1" applyAlignment="1">
      <alignment horizontal="center" vertical="center" wrapText="1"/>
    </xf>
    <xf numFmtId="49" fontId="11" fillId="0" borderId="8" xfId="0" applyNumberFormat="1" applyFont="1" applyBorder="1" applyAlignment="1">
      <alignment horizontal="center" vertical="center"/>
    </xf>
    <xf numFmtId="49" fontId="11" fillId="0" borderId="10" xfId="0" applyNumberFormat="1" applyFont="1" applyBorder="1" applyAlignment="1">
      <alignment horizontal="center" vertical="center"/>
    </xf>
    <xf numFmtId="49" fontId="11" fillId="0" borderId="19" xfId="0" applyNumberFormat="1" applyFont="1" applyBorder="1" applyAlignment="1">
      <alignment horizontal="center" vertical="center"/>
    </xf>
    <xf numFmtId="49" fontId="11" fillId="0" borderId="1" xfId="0" applyNumberFormat="1" applyFont="1" applyBorder="1" applyAlignment="1">
      <alignment horizontal="center" vertical="center"/>
    </xf>
    <xf numFmtId="49" fontId="11" fillId="0" borderId="20" xfId="0" applyNumberFormat="1" applyFont="1" applyBorder="1" applyAlignment="1">
      <alignment horizontal="center" vertical="center"/>
    </xf>
    <xf numFmtId="49" fontId="26" fillId="2" borderId="8" xfId="0" applyNumberFormat="1" applyFont="1" applyFill="1" applyBorder="1" applyAlignment="1">
      <alignment horizontal="center" vertical="center"/>
    </xf>
    <xf numFmtId="49" fontId="26" fillId="2" borderId="5" xfId="0" applyNumberFormat="1" applyFont="1" applyFill="1" applyBorder="1" applyAlignment="1">
      <alignment horizontal="center" vertical="center"/>
    </xf>
    <xf numFmtId="49" fontId="26" fillId="2" borderId="7" xfId="0" applyNumberFormat="1" applyFont="1" applyFill="1" applyBorder="1" applyAlignment="1">
      <alignment horizontal="center" vertical="center"/>
    </xf>
    <xf numFmtId="49" fontId="26" fillId="0" borderId="8" xfId="0" applyNumberFormat="1" applyFont="1" applyBorder="1" applyAlignment="1">
      <alignment horizontal="center" vertical="center"/>
    </xf>
    <xf numFmtId="49" fontId="26" fillId="0" borderId="5" xfId="0" applyNumberFormat="1" applyFont="1" applyBorder="1" applyAlignment="1">
      <alignment horizontal="center" vertical="center"/>
    </xf>
    <xf numFmtId="49" fontId="26" fillId="0" borderId="7" xfId="0" applyNumberFormat="1" applyFont="1" applyBorder="1" applyAlignment="1">
      <alignment horizontal="center" vertical="center"/>
    </xf>
    <xf numFmtId="49" fontId="14" fillId="0" borderId="8" xfId="0" applyNumberFormat="1" applyFont="1" applyBorder="1" applyAlignment="1">
      <alignment horizontal="center" vertical="center" wrapText="1"/>
    </xf>
    <xf numFmtId="49" fontId="14" fillId="0" borderId="5" xfId="0" applyNumberFormat="1" applyFont="1" applyBorder="1" applyAlignment="1">
      <alignment horizontal="center" vertical="center" wrapText="1"/>
    </xf>
    <xf numFmtId="49" fontId="14" fillId="0" borderId="6" xfId="0" applyNumberFormat="1" applyFont="1" applyBorder="1" applyAlignment="1">
      <alignment horizontal="center" vertical="center" wrapText="1"/>
    </xf>
    <xf numFmtId="49" fontId="14" fillId="0" borderId="10" xfId="0" applyNumberFormat="1" applyFont="1" applyBorder="1" applyAlignment="1">
      <alignment horizontal="center" vertical="center" wrapText="1"/>
    </xf>
    <xf numFmtId="49" fontId="14" fillId="0" borderId="2" xfId="0" applyNumberFormat="1" applyFont="1" applyBorder="1" applyAlignment="1">
      <alignment horizontal="center" vertical="center" wrapText="1"/>
    </xf>
    <xf numFmtId="49" fontId="14" fillId="0" borderId="19" xfId="0" applyNumberFormat="1" applyFont="1" applyBorder="1" applyAlignment="1">
      <alignment horizontal="center" vertical="center" wrapText="1"/>
    </xf>
    <xf numFmtId="49" fontId="14" fillId="0" borderId="1" xfId="0" applyNumberFormat="1" applyFont="1" applyBorder="1" applyAlignment="1">
      <alignment horizontal="center" vertical="center" wrapText="1"/>
    </xf>
    <xf numFmtId="49" fontId="14" fillId="0" borderId="21" xfId="0" applyNumberFormat="1" applyFont="1" applyBorder="1" applyAlignment="1">
      <alignment horizontal="center" vertical="center" wrapText="1"/>
    </xf>
    <xf numFmtId="49" fontId="27" fillId="2" borderId="10" xfId="0" applyNumberFormat="1" applyFont="1" applyFill="1" applyBorder="1" applyAlignment="1">
      <alignment horizontal="center" vertical="center"/>
    </xf>
    <xf numFmtId="49" fontId="27" fillId="2" borderId="0" xfId="0" applyNumberFormat="1" applyFont="1" applyFill="1" applyAlignment="1">
      <alignment horizontal="center" vertical="center"/>
    </xf>
    <xf numFmtId="49" fontId="27" fillId="2" borderId="9" xfId="0" applyNumberFormat="1" applyFont="1" applyFill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49" fontId="15" fillId="0" borderId="1" xfId="0" applyNumberFormat="1" applyFont="1" applyBorder="1" applyAlignment="1">
      <alignment horizontal="center" vertical="center"/>
    </xf>
    <xf numFmtId="14" fontId="25" fillId="0" borderId="1" xfId="0" applyNumberFormat="1" applyFont="1" applyBorder="1" applyAlignment="1">
      <alignment horizontal="center" vertical="top"/>
    </xf>
    <xf numFmtId="0" fontId="11" fillId="0" borderId="0" xfId="0" applyFont="1" applyAlignment="1">
      <alignment horizontal="center"/>
    </xf>
    <xf numFmtId="2" fontId="25" fillId="0" borderId="1" xfId="0" applyNumberFormat="1" applyFont="1" applyBorder="1" applyAlignment="1">
      <alignment horizontal="center" vertical="center"/>
    </xf>
    <xf numFmtId="49" fontId="25" fillId="0" borderId="22" xfId="0" applyNumberFormat="1" applyFont="1" applyBorder="1" applyAlignment="1">
      <alignment horizontal="center" vertical="center"/>
    </xf>
    <xf numFmtId="49" fontId="25" fillId="0" borderId="25" xfId="0" applyNumberFormat="1" applyFont="1" applyBorder="1" applyAlignment="1">
      <alignment horizontal="center" vertical="center"/>
    </xf>
    <xf numFmtId="1" fontId="25" fillId="0" borderId="25" xfId="0" applyNumberFormat="1" applyFont="1" applyBorder="1" applyAlignment="1">
      <alignment horizontal="center" vertical="center"/>
    </xf>
    <xf numFmtId="1" fontId="25" fillId="0" borderId="23" xfId="0" applyNumberFormat="1" applyFont="1" applyBorder="1" applyAlignment="1">
      <alignment horizontal="center" vertical="center"/>
    </xf>
    <xf numFmtId="1" fontId="25" fillId="0" borderId="24" xfId="0" applyNumberFormat="1" applyFont="1" applyBorder="1" applyAlignment="1">
      <alignment horizontal="center" vertical="center"/>
    </xf>
    <xf numFmtId="2" fontId="25" fillId="0" borderId="25" xfId="0" applyNumberFormat="1" applyFont="1" applyBorder="1" applyAlignment="1">
      <alignment horizontal="center" vertical="center"/>
    </xf>
    <xf numFmtId="2" fontId="25" fillId="0" borderId="23" xfId="0" applyNumberFormat="1" applyFont="1" applyBorder="1" applyAlignment="1">
      <alignment horizontal="center" vertical="center"/>
    </xf>
    <xf numFmtId="2" fontId="25" fillId="0" borderId="24" xfId="0" applyNumberFormat="1" applyFont="1" applyBorder="1" applyAlignment="1">
      <alignment horizontal="center" vertical="center"/>
    </xf>
    <xf numFmtId="49" fontId="27" fillId="0" borderId="10" xfId="0" applyNumberFormat="1" applyFont="1" applyBorder="1" applyAlignment="1">
      <alignment vertical="center"/>
    </xf>
    <xf numFmtId="49" fontId="27" fillId="0" borderId="0" xfId="0" applyNumberFormat="1" applyFont="1" applyAlignment="1">
      <alignment vertical="center"/>
    </xf>
    <xf numFmtId="49" fontId="27" fillId="0" borderId="9" xfId="0" applyNumberFormat="1" applyFont="1" applyBorder="1" applyAlignment="1">
      <alignment vertical="center"/>
    </xf>
    <xf numFmtId="49" fontId="54" fillId="0" borderId="0" xfId="0" applyNumberFormat="1" applyFont="1" applyAlignment="1">
      <alignment horizontal="center" vertical="center"/>
    </xf>
    <xf numFmtId="49" fontId="55" fillId="0" borderId="0" xfId="0" applyNumberFormat="1" applyFont="1" applyAlignment="1">
      <alignment horizontal="center" vertical="center"/>
    </xf>
    <xf numFmtId="49" fontId="56" fillId="0" borderId="0" xfId="0" applyNumberFormat="1" applyFont="1" applyAlignment="1">
      <alignment horizontal="center" vertical="center"/>
    </xf>
    <xf numFmtId="49" fontId="4" fillId="0" borderId="0" xfId="0" applyNumberFormat="1" applyFont="1" applyAlignment="1">
      <alignment horizontal="center" vertical="center"/>
    </xf>
    <xf numFmtId="49" fontId="18" fillId="0" borderId="0" xfId="0" applyNumberFormat="1" applyFont="1" applyAlignment="1">
      <alignment horizontal="center" vertical="center"/>
    </xf>
    <xf numFmtId="49" fontId="7" fillId="0" borderId="0" xfId="0" applyNumberFormat="1" applyFont="1" applyAlignment="1">
      <alignment horizontal="center" vertical="center"/>
    </xf>
    <xf numFmtId="49" fontId="8" fillId="0" borderId="0" xfId="0" applyNumberFormat="1" applyFont="1" applyAlignment="1">
      <alignment horizontal="center" vertical="center"/>
    </xf>
    <xf numFmtId="49" fontId="8" fillId="0" borderId="0" xfId="0" applyNumberFormat="1" applyFont="1" applyAlignment="1">
      <alignment horizontal="center"/>
    </xf>
    <xf numFmtId="49" fontId="6" fillId="0" borderId="0" xfId="0" applyNumberFormat="1" applyFont="1" applyAlignment="1">
      <alignment horizontal="center" vertical="center"/>
    </xf>
    <xf numFmtId="2" fontId="21" fillId="0" borderId="30" xfId="0" applyNumberFormat="1" applyFont="1" applyBorder="1" applyAlignment="1">
      <alignment horizontal="center" vertical="center"/>
    </xf>
    <xf numFmtId="2" fontId="21" fillId="0" borderId="29" xfId="0" applyNumberFormat="1" applyFont="1" applyBorder="1" applyAlignment="1">
      <alignment horizontal="center" vertical="center"/>
    </xf>
    <xf numFmtId="49" fontId="11" fillId="0" borderId="0" xfId="0" applyNumberFormat="1" applyFont="1" applyAlignment="1">
      <alignment horizontal="left" vertical="center"/>
    </xf>
    <xf numFmtId="0" fontId="21" fillId="0" borderId="30" xfId="0" applyFont="1" applyBorder="1" applyAlignment="1">
      <alignment horizontal="center" vertical="center"/>
    </xf>
    <xf numFmtId="0" fontId="21" fillId="0" borderId="29" xfId="0" applyFont="1" applyBorder="1" applyAlignment="1">
      <alignment horizontal="center" vertical="center"/>
    </xf>
    <xf numFmtId="49" fontId="6" fillId="0" borderId="0" xfId="0" applyNumberFormat="1" applyFont="1" applyAlignment="1">
      <alignment horizontal="left" vertical="center"/>
    </xf>
    <xf numFmtId="49" fontId="7" fillId="0" borderId="1" xfId="0" applyNumberFormat="1" applyFont="1" applyBorder="1" applyAlignment="1">
      <alignment horizontal="center" vertical="center"/>
    </xf>
    <xf numFmtId="2" fontId="17" fillId="0" borderId="30" xfId="0" applyNumberFormat="1" applyFont="1" applyBorder="1" applyAlignment="1">
      <alignment horizontal="center" vertical="center"/>
    </xf>
    <xf numFmtId="2" fontId="17" fillId="0" borderId="29" xfId="0" applyNumberFormat="1" applyFont="1" applyBorder="1" applyAlignment="1">
      <alignment horizontal="center" vertical="center"/>
    </xf>
    <xf numFmtId="0" fontId="18" fillId="0" borderId="0" xfId="0" applyFont="1" applyAlignment="1">
      <alignment horizontal="left"/>
    </xf>
    <xf numFmtId="2" fontId="19" fillId="0" borderId="30" xfId="0" applyNumberFormat="1" applyFont="1" applyBorder="1" applyAlignment="1">
      <alignment horizontal="center" vertical="center"/>
    </xf>
    <xf numFmtId="2" fontId="19" fillId="0" borderId="29" xfId="0" applyNumberFormat="1" applyFont="1" applyBorder="1" applyAlignment="1">
      <alignment horizontal="center" vertical="center"/>
    </xf>
    <xf numFmtId="49" fontId="18" fillId="0" borderId="0" xfId="0" applyNumberFormat="1" applyFont="1" applyAlignment="1">
      <alignment horizontal="center"/>
    </xf>
    <xf numFmtId="49" fontId="43" fillId="0" borderId="0" xfId="0" applyNumberFormat="1" applyFont="1" applyAlignment="1">
      <alignment horizontal="left" vertical="top"/>
    </xf>
    <xf numFmtId="49" fontId="36" fillId="0" borderId="0" xfId="0" applyNumberFormat="1" applyFont="1" applyAlignment="1">
      <alignment horizontal="left"/>
    </xf>
    <xf numFmtId="49" fontId="14" fillId="0" borderId="0" xfId="0" applyNumberFormat="1" applyFont="1" applyAlignment="1">
      <alignment horizontal="right"/>
    </xf>
    <xf numFmtId="49" fontId="7" fillId="0" borderId="0" xfId="0" applyNumberFormat="1" applyFont="1" applyAlignment="1">
      <alignment horizontal="right"/>
    </xf>
    <xf numFmtId="164" fontId="15" fillId="0" borderId="4" xfId="0" applyNumberFormat="1" applyFont="1" applyBorder="1" applyAlignment="1">
      <alignment horizontal="center" vertical="center"/>
    </xf>
    <xf numFmtId="164" fontId="15" fillId="0" borderId="5" xfId="0" applyNumberFormat="1" applyFont="1" applyBorder="1" applyAlignment="1">
      <alignment horizontal="center" vertical="center"/>
    </xf>
    <xf numFmtId="164" fontId="15" fillId="0" borderId="6" xfId="0" applyNumberFormat="1" applyFont="1" applyBorder="1" applyAlignment="1">
      <alignment horizontal="center" vertical="center"/>
    </xf>
    <xf numFmtId="164" fontId="15" fillId="0" borderId="3" xfId="0" applyNumberFormat="1" applyFont="1" applyBorder="1" applyAlignment="1">
      <alignment horizontal="center" vertical="center"/>
    </xf>
    <xf numFmtId="164" fontId="15" fillId="0" borderId="0" xfId="0" applyNumberFormat="1" applyFont="1" applyAlignment="1">
      <alignment horizontal="center" vertical="center"/>
    </xf>
    <xf numFmtId="164" fontId="15" fillId="0" borderId="2" xfId="0" applyNumberFormat="1" applyFont="1" applyBorder="1" applyAlignment="1">
      <alignment horizontal="center" vertical="center"/>
    </xf>
    <xf numFmtId="164" fontId="15" fillId="0" borderId="33" xfId="0" applyNumberFormat="1" applyFont="1" applyBorder="1" applyAlignment="1">
      <alignment horizontal="center" vertical="center"/>
    </xf>
    <xf numFmtId="164" fontId="15" fillId="0" borderId="1" xfId="0" applyNumberFormat="1" applyFont="1" applyBorder="1" applyAlignment="1">
      <alignment horizontal="center" vertical="center"/>
    </xf>
    <xf numFmtId="164" fontId="15" fillId="0" borderId="21" xfId="0" applyNumberFormat="1" applyFont="1" applyBorder="1" applyAlignment="1">
      <alignment horizontal="center" vertical="center"/>
    </xf>
    <xf numFmtId="1" fontId="49" fillId="0" borderId="4" xfId="0" applyNumberFormat="1" applyFont="1" applyBorder="1" applyAlignment="1">
      <alignment horizontal="center" vertical="center"/>
    </xf>
    <xf numFmtId="1" fontId="49" fillId="0" borderId="5" xfId="0" applyNumberFormat="1" applyFont="1" applyBorder="1" applyAlignment="1">
      <alignment horizontal="center" vertical="center"/>
    </xf>
    <xf numFmtId="1" fontId="49" fillId="0" borderId="6" xfId="0" applyNumberFormat="1" applyFont="1" applyBorder="1" applyAlignment="1">
      <alignment horizontal="center" vertical="center"/>
    </xf>
    <xf numFmtId="1" fontId="49" fillId="0" borderId="33" xfId="0" applyNumberFormat="1" applyFont="1" applyBorder="1" applyAlignment="1">
      <alignment horizontal="center" vertical="center"/>
    </xf>
    <xf numFmtId="1" fontId="49" fillId="0" borderId="1" xfId="0" applyNumberFormat="1" applyFont="1" applyBorder="1" applyAlignment="1">
      <alignment horizontal="center" vertical="center"/>
    </xf>
    <xf numFmtId="1" fontId="49" fillId="0" borderId="21" xfId="0" applyNumberFormat="1" applyFont="1" applyBorder="1" applyAlignment="1">
      <alignment horizontal="center" vertical="center"/>
    </xf>
    <xf numFmtId="49" fontId="7" fillId="0" borderId="4" xfId="0" applyNumberFormat="1" applyFont="1" applyBorder="1" applyAlignment="1">
      <alignment horizontal="center" vertical="center"/>
    </xf>
    <xf numFmtId="49" fontId="7" fillId="0" borderId="5" xfId="0" applyNumberFormat="1" applyFont="1" applyBorder="1" applyAlignment="1">
      <alignment horizontal="center" vertical="center"/>
    </xf>
    <xf numFmtId="49" fontId="11" fillId="0" borderId="5" xfId="0" applyNumberFormat="1" applyFont="1" applyBorder="1" applyAlignment="1">
      <alignment horizontal="center"/>
    </xf>
    <xf numFmtId="49" fontId="11" fillId="0" borderId="1" xfId="0" applyNumberFormat="1" applyFont="1" applyBorder="1" applyAlignment="1">
      <alignment horizontal="center"/>
    </xf>
    <xf numFmtId="49" fontId="25" fillId="0" borderId="27" xfId="0" applyNumberFormat="1" applyFont="1" applyBorder="1" applyAlignment="1">
      <alignment horizontal="right" vertical="center"/>
    </xf>
    <xf numFmtId="49" fontId="25" fillId="0" borderId="28" xfId="0" applyNumberFormat="1" applyFont="1" applyBorder="1" applyAlignment="1">
      <alignment horizontal="right" vertical="center"/>
    </xf>
    <xf numFmtId="49" fontId="25" fillId="0" borderId="15" xfId="0" applyNumberFormat="1" applyFont="1" applyBorder="1" applyAlignment="1">
      <alignment horizontal="right" vertical="center"/>
    </xf>
    <xf numFmtId="49" fontId="25" fillId="0" borderId="16" xfId="0" applyNumberFormat="1" applyFont="1" applyBorder="1" applyAlignment="1">
      <alignment horizontal="right" vertical="center"/>
    </xf>
    <xf numFmtId="49" fontId="14" fillId="2" borderId="46" xfId="0" applyNumberFormat="1" applyFont="1" applyFill="1" applyBorder="1" applyAlignment="1">
      <alignment horizontal="center" vertical="center" textRotation="90"/>
    </xf>
    <xf numFmtId="49" fontId="14" fillId="2" borderId="25" xfId="0" applyNumberFormat="1" applyFont="1" applyFill="1" applyBorder="1" applyAlignment="1">
      <alignment horizontal="center" vertical="center" textRotation="90"/>
    </xf>
    <xf numFmtId="49" fontId="14" fillId="2" borderId="48" xfId="0" applyNumberFormat="1" applyFont="1" applyFill="1" applyBorder="1" applyAlignment="1">
      <alignment horizontal="center" vertical="center" textRotation="90"/>
    </xf>
    <xf numFmtId="49" fontId="14" fillId="2" borderId="30" xfId="0" applyNumberFormat="1" applyFont="1" applyFill="1" applyBorder="1" applyAlignment="1">
      <alignment horizontal="center" vertical="center" textRotation="90"/>
    </xf>
    <xf numFmtId="49" fontId="14" fillId="2" borderId="52" xfId="0" applyNumberFormat="1" applyFont="1" applyFill="1" applyBorder="1" applyAlignment="1">
      <alignment horizontal="center" vertical="center" textRotation="90"/>
    </xf>
    <xf numFmtId="49" fontId="14" fillId="2" borderId="18" xfId="0" applyNumberFormat="1" applyFont="1" applyFill="1" applyBorder="1" applyAlignment="1">
      <alignment horizontal="center" vertical="center" textRotation="90"/>
    </xf>
    <xf numFmtId="49" fontId="14" fillId="2" borderId="24" xfId="0" applyNumberFormat="1" applyFont="1" applyFill="1" applyBorder="1" applyAlignment="1">
      <alignment horizontal="center" vertical="center" textRotation="90"/>
    </xf>
    <xf numFmtId="49" fontId="14" fillId="2" borderId="47" xfId="0" applyNumberFormat="1" applyFont="1" applyFill="1" applyBorder="1" applyAlignment="1">
      <alignment horizontal="center" vertical="center" textRotation="90"/>
    </xf>
    <xf numFmtId="49" fontId="14" fillId="2" borderId="29" xfId="0" applyNumberFormat="1" applyFont="1" applyFill="1" applyBorder="1" applyAlignment="1">
      <alignment horizontal="center" vertical="center" textRotation="90"/>
    </xf>
    <xf numFmtId="49" fontId="14" fillId="2" borderId="49" xfId="0" applyNumberFormat="1" applyFont="1" applyFill="1" applyBorder="1" applyAlignment="1">
      <alignment horizontal="center" vertical="center" textRotation="90"/>
    </xf>
    <xf numFmtId="49" fontId="14" fillId="2" borderId="17" xfId="0" applyNumberFormat="1" applyFont="1" applyFill="1" applyBorder="1" applyAlignment="1">
      <alignment horizontal="center" vertical="center" textRotation="90"/>
    </xf>
    <xf numFmtId="49" fontId="14" fillId="2" borderId="53" xfId="0" applyNumberFormat="1" applyFont="1" applyFill="1" applyBorder="1" applyAlignment="1">
      <alignment horizontal="center" vertical="center" textRotation="90"/>
    </xf>
    <xf numFmtId="49" fontId="25" fillId="0" borderId="22" xfId="0" applyNumberFormat="1" applyFont="1" applyBorder="1" applyAlignment="1">
      <alignment horizontal="right"/>
    </xf>
    <xf numFmtId="49" fontId="25" fillId="0" borderId="23" xfId="0" applyNumberFormat="1" applyFont="1" applyBorder="1" applyAlignment="1">
      <alignment horizontal="right"/>
    </xf>
    <xf numFmtId="0" fontId="24" fillId="0" borderId="34" xfId="0" applyFont="1" applyBorder="1" applyAlignment="1">
      <alignment horizontal="center" vertical="center"/>
    </xf>
    <xf numFmtId="0" fontId="24" fillId="0" borderId="35" xfId="0" applyFont="1" applyBorder="1" applyAlignment="1">
      <alignment horizontal="center" vertical="center"/>
    </xf>
    <xf numFmtId="0" fontId="24" fillId="0" borderId="36" xfId="0" applyFont="1" applyBorder="1" applyAlignment="1">
      <alignment horizontal="center" vertical="center"/>
    </xf>
    <xf numFmtId="1" fontId="24" fillId="0" borderId="34" xfId="0" applyNumberFormat="1" applyFont="1" applyBorder="1" applyAlignment="1">
      <alignment horizontal="center" vertical="center"/>
    </xf>
    <xf numFmtId="1" fontId="24" fillId="0" borderId="35" xfId="0" applyNumberFormat="1" applyFont="1" applyBorder="1" applyAlignment="1">
      <alignment horizontal="center" vertical="center"/>
    </xf>
    <xf numFmtId="1" fontId="24" fillId="0" borderId="36" xfId="0" applyNumberFormat="1" applyFont="1" applyBorder="1" applyAlignment="1">
      <alignment horizontal="center" vertical="center"/>
    </xf>
    <xf numFmtId="2" fontId="24" fillId="0" borderId="34" xfId="0" applyNumberFormat="1" applyFont="1" applyBorder="1" applyAlignment="1">
      <alignment horizontal="center" vertical="center"/>
    </xf>
    <xf numFmtId="2" fontId="24" fillId="0" borderId="35" xfId="0" applyNumberFormat="1" applyFont="1" applyBorder="1" applyAlignment="1">
      <alignment horizontal="center" vertical="center"/>
    </xf>
    <xf numFmtId="164" fontId="25" fillId="0" borderId="35" xfId="0" applyNumberFormat="1" applyFont="1" applyBorder="1" applyAlignment="1">
      <alignment horizontal="left" vertical="center"/>
    </xf>
    <xf numFmtId="49" fontId="25" fillId="0" borderId="0" xfId="0" applyNumberFormat="1" applyFont="1" applyAlignment="1">
      <alignment horizontal="center" vertical="center"/>
    </xf>
    <xf numFmtId="49" fontId="24" fillId="0" borderId="48" xfId="0" applyNumberFormat="1" applyFont="1" applyBorder="1" applyAlignment="1">
      <alignment horizontal="center" vertical="center"/>
    </xf>
    <xf numFmtId="49" fontId="24" fillId="0" borderId="51" xfId="0" applyNumberFormat="1" applyFont="1" applyBorder="1" applyAlignment="1">
      <alignment horizontal="center" vertical="center"/>
    </xf>
    <xf numFmtId="0" fontId="24" fillId="0" borderId="30" xfId="0" applyFont="1" applyBorder="1" applyAlignment="1">
      <alignment horizontal="center" vertical="center"/>
    </xf>
    <xf numFmtId="0" fontId="24" fillId="0" borderId="28" xfId="0" applyFont="1" applyBorder="1" applyAlignment="1">
      <alignment horizontal="center" vertical="center"/>
    </xf>
    <xf numFmtId="0" fontId="24" fillId="0" borderId="29" xfId="0" applyFont="1" applyBorder="1" applyAlignment="1">
      <alignment horizontal="center" vertical="center"/>
    </xf>
    <xf numFmtId="0" fontId="25" fillId="0" borderId="25" xfId="0" applyFont="1" applyBorder="1" applyAlignment="1">
      <alignment horizontal="center" vertical="center"/>
    </xf>
    <xf numFmtId="0" fontId="25" fillId="0" borderId="23" xfId="0" applyFont="1" applyBorder="1" applyAlignment="1">
      <alignment horizontal="center" vertical="center"/>
    </xf>
    <xf numFmtId="0" fontId="25" fillId="0" borderId="24" xfId="0" applyFont="1" applyBorder="1" applyAlignment="1">
      <alignment horizontal="center" vertical="center"/>
    </xf>
    <xf numFmtId="0" fontId="25" fillId="0" borderId="28" xfId="0" applyFont="1" applyBorder="1" applyAlignment="1">
      <alignment horizontal="center"/>
    </xf>
    <xf numFmtId="0" fontId="25" fillId="0" borderId="29" xfId="0" applyFont="1" applyBorder="1" applyAlignment="1">
      <alignment horizontal="center"/>
    </xf>
    <xf numFmtId="0" fontId="25" fillId="0" borderId="30" xfId="0" applyFont="1" applyBorder="1" applyAlignment="1">
      <alignment horizontal="center"/>
    </xf>
    <xf numFmtId="49" fontId="25" fillId="0" borderId="46" xfId="0" applyNumberFormat="1" applyFont="1" applyBorder="1" applyAlignment="1">
      <alignment horizontal="center" vertical="center"/>
    </xf>
    <xf numFmtId="49" fontId="25" fillId="0" borderId="50" xfId="0" applyNumberFormat="1" applyFont="1" applyBorder="1" applyAlignment="1">
      <alignment horizontal="center" vertical="center"/>
    </xf>
    <xf numFmtId="49" fontId="24" fillId="0" borderId="15" xfId="0" applyNumberFormat="1" applyFont="1" applyBorder="1" applyAlignment="1">
      <alignment horizontal="center"/>
    </xf>
    <xf numFmtId="0" fontId="24" fillId="0" borderId="16" xfId="0" applyFont="1" applyBorder="1" applyAlignment="1">
      <alignment horizontal="center"/>
    </xf>
    <xf numFmtId="0" fontId="24" fillId="0" borderId="35" xfId="0" applyFont="1" applyBorder="1" applyAlignment="1">
      <alignment horizontal="center"/>
    </xf>
    <xf numFmtId="0" fontId="24" fillId="0" borderId="36" xfId="0" applyFont="1" applyBorder="1" applyAlignment="1">
      <alignment horizontal="center"/>
    </xf>
    <xf numFmtId="49" fontId="24" fillId="0" borderId="35" xfId="0" applyNumberFormat="1" applyFont="1" applyBorder="1" applyAlignment="1">
      <alignment horizontal="center"/>
    </xf>
    <xf numFmtId="0" fontId="14" fillId="0" borderId="0" xfId="0" applyFont="1" applyAlignment="1">
      <alignment horizontal="left" vertical="center"/>
    </xf>
    <xf numFmtId="0" fontId="40" fillId="0" borderId="0" xfId="0" applyFont="1" applyAlignment="1">
      <alignment horizontal="center"/>
    </xf>
    <xf numFmtId="0" fontId="47" fillId="0" borderId="0" xfId="0" applyFont="1" applyAlignment="1">
      <alignment horizontal="center"/>
    </xf>
    <xf numFmtId="2" fontId="48" fillId="0" borderId="30" xfId="0" applyNumberFormat="1" applyFont="1" applyBorder="1" applyAlignment="1">
      <alignment horizontal="center" vertical="center"/>
    </xf>
    <xf numFmtId="2" fontId="48" fillId="0" borderId="29" xfId="0" applyNumberFormat="1" applyFont="1" applyBorder="1" applyAlignment="1">
      <alignment horizontal="center" vertical="center"/>
    </xf>
    <xf numFmtId="0" fontId="44" fillId="0" borderId="0" xfId="0" applyFont="1" applyAlignment="1">
      <alignment horizontal="left" vertical="center"/>
    </xf>
    <xf numFmtId="2" fontId="48" fillId="0" borderId="18" xfId="0" applyNumberFormat="1" applyFont="1" applyBorder="1" applyAlignment="1">
      <alignment horizontal="center" vertical="center"/>
    </xf>
    <xf numFmtId="2" fontId="48" fillId="0" borderId="17" xfId="0" applyNumberFormat="1" applyFont="1" applyBorder="1" applyAlignment="1">
      <alignment horizontal="center" vertical="center"/>
    </xf>
    <xf numFmtId="0" fontId="6" fillId="0" borderId="0" xfId="0" applyFont="1" applyAlignment="1">
      <alignment horizontal="left" vertical="center"/>
    </xf>
    <xf numFmtId="49" fontId="15" fillId="0" borderId="1" xfId="0" applyNumberFormat="1" applyFont="1" applyBorder="1" applyAlignment="1">
      <alignment horizontal="center"/>
    </xf>
    <xf numFmtId="0" fontId="15" fillId="0" borderId="1" xfId="0" applyFont="1" applyBorder="1" applyAlignment="1">
      <alignment horizontal="center"/>
    </xf>
    <xf numFmtId="49" fontId="11" fillId="0" borderId="23" xfId="0" applyNumberFormat="1" applyFont="1" applyBorder="1" applyAlignment="1">
      <alignment horizontal="center" vertical="center"/>
    </xf>
    <xf numFmtId="49" fontId="11" fillId="0" borderId="24" xfId="0" applyNumberFormat="1" applyFont="1" applyBorder="1" applyAlignment="1">
      <alignment horizontal="center" vertical="center"/>
    </xf>
    <xf numFmtId="0" fontId="14" fillId="0" borderId="0" xfId="0" applyFont="1" applyAlignment="1">
      <alignment horizontal="center" vertical="center"/>
    </xf>
    <xf numFmtId="2" fontId="50" fillId="0" borderId="30" xfId="0" applyNumberFormat="1" applyFont="1" applyBorder="1" applyAlignment="1">
      <alignment horizontal="center" vertical="center"/>
    </xf>
    <xf numFmtId="2" fontId="50" fillId="0" borderId="29" xfId="0" applyNumberFormat="1" applyFont="1" applyBorder="1" applyAlignment="1">
      <alignment horizontal="center" vertical="center"/>
    </xf>
    <xf numFmtId="49" fontId="51" fillId="0" borderId="0" xfId="0" applyNumberFormat="1" applyFont="1" applyAlignment="1">
      <alignment horizontal="left" vertical="center"/>
    </xf>
    <xf numFmtId="0" fontId="25" fillId="0" borderId="23" xfId="0" applyFont="1" applyBorder="1" applyAlignment="1">
      <alignment horizontal="center"/>
    </xf>
    <xf numFmtId="0" fontId="25" fillId="0" borderId="54" xfId="0" applyFont="1" applyBorder="1" applyAlignment="1">
      <alignment horizontal="center"/>
    </xf>
    <xf numFmtId="0" fontId="44" fillId="0" borderId="10" xfId="0" applyFont="1" applyBorder="1" applyAlignment="1">
      <alignment horizontal="left" vertical="center"/>
    </xf>
    <xf numFmtId="0" fontId="44" fillId="0" borderId="9" xfId="0" applyFont="1" applyBorder="1" applyAlignment="1">
      <alignment horizontal="left" vertical="center"/>
    </xf>
  </cellXfs>
  <cellStyles count="1">
    <cellStyle name="Normalno" xfId="0" builtinId="0"/>
  </cellStyles>
  <dxfs count="0"/>
  <tableStyles count="0" defaultTableStyle="TableStyleMedium2" defaultPivotStyle="PivotStyleLight16"/>
  <colors>
    <mruColors>
      <color rgb="FF0000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1.jpeg"/><Relationship Id="rId1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3.jpeg"/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1.jpeg"/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7" Type="http://schemas.openxmlformats.org/officeDocument/2006/relationships/image" Target="../media/image12.png"/><Relationship Id="rId2" Type="http://schemas.openxmlformats.org/officeDocument/2006/relationships/image" Target="../media/image7.png"/><Relationship Id="rId1" Type="http://schemas.openxmlformats.org/officeDocument/2006/relationships/image" Target="../media/image6.png"/><Relationship Id="rId6" Type="http://schemas.openxmlformats.org/officeDocument/2006/relationships/image" Target="../media/image11.emf"/><Relationship Id="rId5" Type="http://schemas.openxmlformats.org/officeDocument/2006/relationships/image" Target="../media/image10.png"/><Relationship Id="rId4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22</xdr:col>
      <xdr:colOff>61968</xdr:colOff>
      <xdr:row>50</xdr:row>
      <xdr:rowOff>54421</xdr:rowOff>
    </xdr:from>
    <xdr:to>
      <xdr:col>32</xdr:col>
      <xdr:colOff>6295</xdr:colOff>
      <xdr:row>55</xdr:row>
      <xdr:rowOff>253921</xdr:rowOff>
    </xdr:to>
    <xdr:pic>
      <xdr:nvPicPr>
        <xdr:cNvPr id="5" name="image3.jpeg">
          <a:extLst>
            <a:ext uri="{FF2B5EF4-FFF2-40B4-BE49-F238E27FC236}">
              <a16:creationId xmlns:a16="http://schemas.microsoft.com/office/drawing/2014/main" id="{D8DB9364-75EE-464C-836B-52AFB04D6B0B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560449" y="7886902"/>
          <a:ext cx="1080000" cy="1152000"/>
        </a:xfrm>
        <a:prstGeom prst="rect">
          <a:avLst/>
        </a:prstGeom>
      </xdr:spPr>
    </xdr:pic>
    <xdr:clientData/>
  </xdr:twoCellAnchor>
  <xdr:twoCellAnchor editAs="oneCell">
    <xdr:from>
      <xdr:col>2</xdr:col>
      <xdr:colOff>17008</xdr:colOff>
      <xdr:row>51</xdr:row>
      <xdr:rowOff>136072</xdr:rowOff>
    </xdr:from>
    <xdr:to>
      <xdr:col>8</xdr:col>
      <xdr:colOff>24971</xdr:colOff>
      <xdr:row>55</xdr:row>
      <xdr:rowOff>94238</xdr:rowOff>
    </xdr:to>
    <xdr:pic>
      <xdr:nvPicPr>
        <xdr:cNvPr id="6" name="Picture 1" descr="IMG_5015">
          <a:extLst>
            <a:ext uri="{FF2B5EF4-FFF2-40B4-BE49-F238E27FC236}">
              <a16:creationId xmlns:a16="http://schemas.microsoft.com/office/drawing/2014/main" id="{5E27B003-8955-4017-9EF4-D27E2D748486}"/>
            </a:ext>
          </a:extLst>
        </xdr:cNvPr>
        <xdr:cNvPicPr/>
      </xdr:nvPicPr>
      <xdr:blipFill>
        <a:blip xmlns:r="http://schemas.openxmlformats.org/officeDocument/2006/relationships" r:embed="rId2" cstate="print">
          <a:clrChange>
            <a:clrFrom>
              <a:srgbClr val="C4C4BC"/>
            </a:clrFrom>
            <a:clrTo>
              <a:srgbClr val="C4C4BC">
                <a:alpha val="0"/>
              </a:srgbClr>
            </a:clrTo>
          </a:clrChange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5608" y="8279947"/>
          <a:ext cx="693763" cy="72016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0</xdr:col>
      <xdr:colOff>6569</xdr:colOff>
      <xdr:row>0</xdr:row>
      <xdr:rowOff>0</xdr:rowOff>
    </xdr:from>
    <xdr:ext cx="927525" cy="1083136"/>
    <xdr:pic>
      <xdr:nvPicPr>
        <xdr:cNvPr id="7" name="image1.jpeg">
          <a:extLst>
            <a:ext uri="{FF2B5EF4-FFF2-40B4-BE49-F238E27FC236}">
              <a16:creationId xmlns:a16="http://schemas.microsoft.com/office/drawing/2014/main" id="{C499E701-A671-4EF1-87BE-20F8872B9629}"/>
            </a:ext>
          </a:extLst>
        </xdr:cNvPr>
        <xdr:cNvPicPr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6569" y="0"/>
          <a:ext cx="927525" cy="1083136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43543</xdr:colOff>
      <xdr:row>51</xdr:row>
      <xdr:rowOff>185916</xdr:rowOff>
    </xdr:from>
    <xdr:to>
      <xdr:col>13</xdr:col>
      <xdr:colOff>83500</xdr:colOff>
      <xdr:row>54</xdr:row>
      <xdr:rowOff>128158</xdr:rowOff>
    </xdr:to>
    <xdr:pic>
      <xdr:nvPicPr>
        <xdr:cNvPr id="6" name="Slika 5">
          <a:extLst>
            <a:ext uri="{FF2B5EF4-FFF2-40B4-BE49-F238E27FC236}">
              <a16:creationId xmlns:a16="http://schemas.microsoft.com/office/drawing/2014/main" id="{28CF3EDB-73AC-47AA-A499-5D0273F40211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843" y="8382859"/>
          <a:ext cx="1411557" cy="513742"/>
        </a:xfrm>
        <a:prstGeom prst="rect">
          <a:avLst/>
        </a:prstGeom>
        <a:noFill/>
      </xdr:spPr>
    </xdr:pic>
    <xdr:clientData/>
  </xdr:twoCellAnchor>
  <xdr:twoCellAnchor editAs="oneCell">
    <xdr:from>
      <xdr:col>23</xdr:col>
      <xdr:colOff>83643</xdr:colOff>
      <xdr:row>49</xdr:row>
      <xdr:rowOff>179756</xdr:rowOff>
    </xdr:from>
    <xdr:to>
      <xdr:col>33</xdr:col>
      <xdr:colOff>20643</xdr:colOff>
      <xdr:row>55</xdr:row>
      <xdr:rowOff>188756</xdr:rowOff>
    </xdr:to>
    <xdr:pic>
      <xdr:nvPicPr>
        <xdr:cNvPr id="8" name="image3.jpeg">
          <a:extLst>
            <a:ext uri="{FF2B5EF4-FFF2-40B4-BE49-F238E27FC236}">
              <a16:creationId xmlns:a16="http://schemas.microsoft.com/office/drawing/2014/main" id="{0667596E-C2B0-4702-8526-FC8B3C05DDFD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712543" y="7883576"/>
          <a:ext cx="1080000" cy="1152000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927525" cy="1083136"/>
    <xdr:pic>
      <xdr:nvPicPr>
        <xdr:cNvPr id="9" name="image1.jpeg">
          <a:extLst>
            <a:ext uri="{FF2B5EF4-FFF2-40B4-BE49-F238E27FC236}">
              <a16:creationId xmlns:a16="http://schemas.microsoft.com/office/drawing/2014/main" id="{5E7C2BCA-3013-4F8E-A92F-749A00418B63}"/>
            </a:ext>
          </a:extLst>
        </xdr:cNvPr>
        <xdr:cNvPicPr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927525" cy="1083136"/>
        </a:xfrm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22</xdr:col>
      <xdr:colOff>87306</xdr:colOff>
      <xdr:row>52</xdr:row>
      <xdr:rowOff>54200</xdr:rowOff>
    </xdr:from>
    <xdr:to>
      <xdr:col>32</xdr:col>
      <xdr:colOff>31633</xdr:colOff>
      <xdr:row>57</xdr:row>
      <xdr:rowOff>253700</xdr:rowOff>
    </xdr:to>
    <xdr:pic>
      <xdr:nvPicPr>
        <xdr:cNvPr id="12" name="image3.jpeg">
          <a:extLst>
            <a:ext uri="{FF2B5EF4-FFF2-40B4-BE49-F238E27FC236}">
              <a16:creationId xmlns:a16="http://schemas.microsoft.com/office/drawing/2014/main" id="{708E757A-2ED5-41EF-B7D3-00D05CB5F6C4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585787" y="8223719"/>
          <a:ext cx="1080000" cy="1152000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927525" cy="1083136"/>
    <xdr:pic>
      <xdr:nvPicPr>
        <xdr:cNvPr id="13" name="image1.jpeg">
          <a:extLst>
            <a:ext uri="{FF2B5EF4-FFF2-40B4-BE49-F238E27FC236}">
              <a16:creationId xmlns:a16="http://schemas.microsoft.com/office/drawing/2014/main" id="{B7E2DDFB-599B-42B9-83DE-B9251D62536A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927525" cy="1083136"/>
        </a:xfrm>
        <a:prstGeom prst="rect">
          <a:avLst/>
        </a:prstGeom>
      </xdr:spPr>
    </xdr:pic>
    <xdr:clientData/>
  </xdr:oneCellAnchor>
  <xdr:twoCellAnchor editAs="oneCell">
    <xdr:from>
      <xdr:col>1</xdr:col>
      <xdr:colOff>106574</xdr:colOff>
      <xdr:row>53</xdr:row>
      <xdr:rowOff>122561</xdr:rowOff>
    </xdr:from>
    <xdr:to>
      <xdr:col>7</xdr:col>
      <xdr:colOff>65002</xdr:colOff>
      <xdr:row>57</xdr:row>
      <xdr:rowOff>80727</xdr:rowOff>
    </xdr:to>
    <xdr:pic>
      <xdr:nvPicPr>
        <xdr:cNvPr id="5" name="Picture 1" descr="IMG_5015">
          <a:extLst>
            <a:ext uri="{FF2B5EF4-FFF2-40B4-BE49-F238E27FC236}">
              <a16:creationId xmlns:a16="http://schemas.microsoft.com/office/drawing/2014/main" id="{9F7DA252-0A72-4A0F-BB78-334E05F0A41B}"/>
            </a:ext>
          </a:extLst>
        </xdr:cNvPr>
        <xdr:cNvPicPr/>
      </xdr:nvPicPr>
      <xdr:blipFill>
        <a:blip xmlns:r="http://schemas.openxmlformats.org/officeDocument/2006/relationships" r:embed="rId3" cstate="print">
          <a:clrChange>
            <a:clrFrom>
              <a:srgbClr val="C4C4BC"/>
            </a:clrFrom>
            <a:clrTo>
              <a:srgbClr val="C4C4BC">
                <a:alpha val="0"/>
              </a:srgbClr>
            </a:clrTo>
          </a:clrChange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0141" y="8482580"/>
          <a:ext cx="639832" cy="72016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50204</xdr:colOff>
      <xdr:row>52</xdr:row>
      <xdr:rowOff>45038</xdr:rowOff>
    </xdr:from>
    <xdr:to>
      <xdr:col>14</xdr:col>
      <xdr:colOff>90162</xdr:colOff>
      <xdr:row>54</xdr:row>
      <xdr:rowOff>177780</xdr:rowOff>
    </xdr:to>
    <xdr:pic>
      <xdr:nvPicPr>
        <xdr:cNvPr id="6" name="Slika 5">
          <a:extLst>
            <a:ext uri="{FF2B5EF4-FFF2-40B4-BE49-F238E27FC236}">
              <a16:creationId xmlns:a16="http://schemas.microsoft.com/office/drawing/2014/main" id="{49076EBE-67E8-4F8E-AB52-1A45A6FBDB33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339" y="8298817"/>
          <a:ext cx="1402765" cy="513742"/>
        </a:xfrm>
        <a:prstGeom prst="rect">
          <a:avLst/>
        </a:prstGeom>
        <a:noFill/>
      </xdr:spPr>
    </xdr:pic>
    <xdr:clientData/>
  </xdr:twoCellAnchor>
  <xdr:twoCellAnchor editAs="oneCell">
    <xdr:from>
      <xdr:col>23</xdr:col>
      <xdr:colOff>90969</xdr:colOff>
      <xdr:row>49</xdr:row>
      <xdr:rowOff>164104</xdr:rowOff>
    </xdr:from>
    <xdr:to>
      <xdr:col>33</xdr:col>
      <xdr:colOff>35296</xdr:colOff>
      <xdr:row>55</xdr:row>
      <xdr:rowOff>173104</xdr:rowOff>
    </xdr:to>
    <xdr:pic>
      <xdr:nvPicPr>
        <xdr:cNvPr id="7" name="image3.jpeg">
          <a:extLst>
            <a:ext uri="{FF2B5EF4-FFF2-40B4-BE49-F238E27FC236}">
              <a16:creationId xmlns:a16="http://schemas.microsoft.com/office/drawing/2014/main" id="{680B6D0D-8E45-4131-8CC9-637E4889A1AC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719869" y="8136529"/>
          <a:ext cx="1087327" cy="1152000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927525" cy="1083136"/>
    <xdr:pic>
      <xdr:nvPicPr>
        <xdr:cNvPr id="8" name="image1.jpeg">
          <a:extLst>
            <a:ext uri="{FF2B5EF4-FFF2-40B4-BE49-F238E27FC236}">
              <a16:creationId xmlns:a16="http://schemas.microsoft.com/office/drawing/2014/main" id="{B443F076-01F2-4A09-89DD-206EA0A0F3AF}"/>
            </a:ext>
          </a:extLst>
        </xdr:cNvPr>
        <xdr:cNvPicPr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927525" cy="1083136"/>
        </a:xfrm>
        <a:prstGeom prst="rect">
          <a:avLst/>
        </a:prstGeom>
      </xdr:spPr>
    </xdr:pic>
    <xdr:clientData/>
  </xdr:oneCellAnchor>
  <xdr:twoCellAnchor editAs="oneCell">
    <xdr:from>
      <xdr:col>23</xdr:col>
      <xdr:colOff>90969</xdr:colOff>
      <xdr:row>49</xdr:row>
      <xdr:rowOff>164104</xdr:rowOff>
    </xdr:from>
    <xdr:to>
      <xdr:col>33</xdr:col>
      <xdr:colOff>35296</xdr:colOff>
      <xdr:row>55</xdr:row>
      <xdr:rowOff>173104</xdr:rowOff>
    </xdr:to>
    <xdr:pic>
      <xdr:nvPicPr>
        <xdr:cNvPr id="11" name="image3.jpeg">
          <a:extLst>
            <a:ext uri="{FF2B5EF4-FFF2-40B4-BE49-F238E27FC236}">
              <a16:creationId xmlns:a16="http://schemas.microsoft.com/office/drawing/2014/main" id="{674126C0-E409-460C-B544-9AA814F5A405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719869" y="8136529"/>
          <a:ext cx="1087327" cy="1152000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927525" cy="1083136"/>
    <xdr:pic>
      <xdr:nvPicPr>
        <xdr:cNvPr id="12" name="image1.jpeg">
          <a:extLst>
            <a:ext uri="{FF2B5EF4-FFF2-40B4-BE49-F238E27FC236}">
              <a16:creationId xmlns:a16="http://schemas.microsoft.com/office/drawing/2014/main" id="{13C1A1FC-2228-4A19-B7FE-45019906A5D2}"/>
            </a:ext>
          </a:extLst>
        </xdr:cNvPr>
        <xdr:cNvPicPr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927525" cy="1083136"/>
        </a:xfrm>
        <a:prstGeom prst="rect">
          <a:avLst/>
        </a:prstGeom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18317</xdr:colOff>
      <xdr:row>21</xdr:row>
      <xdr:rowOff>190231</xdr:rowOff>
    </xdr:from>
    <xdr:to>
      <xdr:col>10</xdr:col>
      <xdr:colOff>398388</xdr:colOff>
      <xdr:row>41</xdr:row>
      <xdr:rowOff>15529</xdr:rowOff>
    </xdr:to>
    <xdr:pic>
      <xdr:nvPicPr>
        <xdr:cNvPr id="2" name="Slika 1">
          <a:extLst>
            <a:ext uri="{FF2B5EF4-FFF2-40B4-BE49-F238E27FC236}">
              <a16:creationId xmlns:a16="http://schemas.microsoft.com/office/drawing/2014/main" id="{3CF27F0F-35FA-47BB-83B5-AFFE1F4641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317" y="4366577"/>
          <a:ext cx="6461417" cy="36352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76933</xdr:colOff>
      <xdr:row>24</xdr:row>
      <xdr:rowOff>14654</xdr:rowOff>
    </xdr:from>
    <xdr:to>
      <xdr:col>7</xdr:col>
      <xdr:colOff>443279</xdr:colOff>
      <xdr:row>34</xdr:row>
      <xdr:rowOff>113567</xdr:rowOff>
    </xdr:to>
    <xdr:cxnSp macro="">
      <xdr:nvCxnSpPr>
        <xdr:cNvPr id="44" name="Ravni poveznik sa strelicom 43">
          <a:extLst>
            <a:ext uri="{FF2B5EF4-FFF2-40B4-BE49-F238E27FC236}">
              <a16:creationId xmlns:a16="http://schemas.microsoft.com/office/drawing/2014/main" id="{73E6A9EF-8A33-4D3C-BE78-66CCA4947045}"/>
            </a:ext>
          </a:extLst>
        </xdr:cNvPr>
        <xdr:cNvCxnSpPr/>
      </xdr:nvCxnSpPr>
      <xdr:spPr>
        <a:xfrm>
          <a:off x="1293202" y="4762500"/>
          <a:ext cx="3407019" cy="2003913"/>
        </a:xfrm>
        <a:prstGeom prst="straightConnector1">
          <a:avLst/>
        </a:prstGeom>
        <a:ln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2</xdr:col>
      <xdr:colOff>498231</xdr:colOff>
      <xdr:row>26</xdr:row>
      <xdr:rowOff>161192</xdr:rowOff>
    </xdr:from>
    <xdr:to>
      <xdr:col>6</xdr:col>
      <xdr:colOff>25644</xdr:colOff>
      <xdr:row>34</xdr:row>
      <xdr:rowOff>98914</xdr:rowOff>
    </xdr:to>
    <xdr:cxnSp macro="">
      <xdr:nvCxnSpPr>
        <xdr:cNvPr id="45" name="Ravni poveznik sa strelicom 44">
          <a:extLst>
            <a:ext uri="{FF2B5EF4-FFF2-40B4-BE49-F238E27FC236}">
              <a16:creationId xmlns:a16="http://schemas.microsoft.com/office/drawing/2014/main" id="{916F6939-1797-472B-BA7C-C71946C09D88}"/>
            </a:ext>
          </a:extLst>
        </xdr:cNvPr>
        <xdr:cNvCxnSpPr/>
      </xdr:nvCxnSpPr>
      <xdr:spPr>
        <a:xfrm>
          <a:off x="1714500" y="5290038"/>
          <a:ext cx="1959952" cy="1461722"/>
        </a:xfrm>
        <a:prstGeom prst="straightConnector1">
          <a:avLst/>
        </a:prstGeom>
        <a:ln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oneCellAnchor>
    <xdr:from>
      <xdr:col>2</xdr:col>
      <xdr:colOff>171130</xdr:colOff>
      <xdr:row>80</xdr:row>
      <xdr:rowOff>104013</xdr:rowOff>
    </xdr:from>
    <xdr:ext cx="685067" cy="419862"/>
    <xdr:sp macro="" textlink="">
      <xdr:nvSpPr>
        <xdr:cNvPr id="13" name="TekstniOkvir 12">
          <a:extLst>
            <a:ext uri="{FF2B5EF4-FFF2-40B4-BE49-F238E27FC236}">
              <a16:creationId xmlns:a16="http://schemas.microsoft.com/office/drawing/2014/main" id="{17B465F7-84E7-470E-A430-88D5D101C713}"/>
            </a:ext>
          </a:extLst>
        </xdr:cNvPr>
        <xdr:cNvSpPr txBox="1"/>
      </xdr:nvSpPr>
      <xdr:spPr>
        <a:xfrm>
          <a:off x="1387399" y="15519859"/>
          <a:ext cx="685067" cy="41986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endParaRPr lang="hr-HR" sz="1100"/>
        </a:p>
      </xdr:txBody>
    </xdr:sp>
    <xdr:clientData/>
  </xdr:oneCellAnchor>
  <xdr:twoCellAnchor>
    <xdr:from>
      <xdr:col>1</xdr:col>
      <xdr:colOff>186831</xdr:colOff>
      <xdr:row>24</xdr:row>
      <xdr:rowOff>109880</xdr:rowOff>
    </xdr:from>
    <xdr:to>
      <xdr:col>1</xdr:col>
      <xdr:colOff>406284</xdr:colOff>
      <xdr:row>25</xdr:row>
      <xdr:rowOff>147183</xdr:rowOff>
    </xdr:to>
    <xdr:sp macro="" textlink="">
      <xdr:nvSpPr>
        <xdr:cNvPr id="24" name="Elipsa 23">
          <a:extLst>
            <a:ext uri="{FF2B5EF4-FFF2-40B4-BE49-F238E27FC236}">
              <a16:creationId xmlns:a16="http://schemas.microsoft.com/office/drawing/2014/main" id="{58E36662-6FD8-41DC-93F5-3453937F99E0}"/>
            </a:ext>
          </a:extLst>
        </xdr:cNvPr>
        <xdr:cNvSpPr/>
      </xdr:nvSpPr>
      <xdr:spPr>
        <a:xfrm>
          <a:off x="794966" y="4857726"/>
          <a:ext cx="219453" cy="227803"/>
        </a:xfrm>
        <a:prstGeom prst="ellipse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hr-HR"/>
        </a:p>
      </xdr:txBody>
    </xdr:sp>
    <xdr:clientData/>
  </xdr:twoCellAnchor>
  <xdr:twoCellAnchor editAs="oneCell">
    <xdr:from>
      <xdr:col>7</xdr:col>
      <xdr:colOff>68140</xdr:colOff>
      <xdr:row>33</xdr:row>
      <xdr:rowOff>5861</xdr:rowOff>
    </xdr:from>
    <xdr:to>
      <xdr:col>7</xdr:col>
      <xdr:colOff>427835</xdr:colOff>
      <xdr:row>34</xdr:row>
      <xdr:rowOff>175056</xdr:rowOff>
    </xdr:to>
    <xdr:pic>
      <xdr:nvPicPr>
        <xdr:cNvPr id="23" name="Slika 22">
          <a:extLst>
            <a:ext uri="{FF2B5EF4-FFF2-40B4-BE49-F238E27FC236}">
              <a16:creationId xmlns:a16="http://schemas.microsoft.com/office/drawing/2014/main" id="{D8E3B6DD-CC54-432D-AB07-8D47F3ADD6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325082" y="6468207"/>
          <a:ext cx="359695" cy="359695"/>
        </a:xfrm>
        <a:prstGeom prst="rect">
          <a:avLst/>
        </a:prstGeom>
      </xdr:spPr>
    </xdr:pic>
    <xdr:clientData/>
  </xdr:twoCellAnchor>
  <xdr:twoCellAnchor editAs="oneCell">
    <xdr:from>
      <xdr:col>5</xdr:col>
      <xdr:colOff>268623</xdr:colOff>
      <xdr:row>32</xdr:row>
      <xdr:rowOff>188027</xdr:rowOff>
    </xdr:from>
    <xdr:to>
      <xdr:col>6</xdr:col>
      <xdr:colOff>19267</xdr:colOff>
      <xdr:row>34</xdr:row>
      <xdr:rowOff>166722</xdr:rowOff>
    </xdr:to>
    <xdr:pic>
      <xdr:nvPicPr>
        <xdr:cNvPr id="26" name="Slika 25">
          <a:extLst>
            <a:ext uri="{FF2B5EF4-FFF2-40B4-BE49-F238E27FC236}">
              <a16:creationId xmlns:a16="http://schemas.microsoft.com/office/drawing/2014/main" id="{727B2AD3-53D7-4157-9315-D6055F1B58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309296" y="6459873"/>
          <a:ext cx="358779" cy="359695"/>
        </a:xfrm>
        <a:prstGeom prst="rect">
          <a:avLst/>
        </a:prstGeom>
      </xdr:spPr>
    </xdr:pic>
    <xdr:clientData/>
  </xdr:twoCellAnchor>
  <xdr:twoCellAnchor>
    <xdr:from>
      <xdr:col>4</xdr:col>
      <xdr:colOff>501895</xdr:colOff>
      <xdr:row>26</xdr:row>
      <xdr:rowOff>121118</xdr:rowOff>
    </xdr:from>
    <xdr:to>
      <xdr:col>10</xdr:col>
      <xdr:colOff>212481</xdr:colOff>
      <xdr:row>29</xdr:row>
      <xdr:rowOff>56245</xdr:rowOff>
    </xdr:to>
    <xdr:sp macro="" textlink="">
      <xdr:nvSpPr>
        <xdr:cNvPr id="36" name="Tekstni okvir 16">
          <a:extLst>
            <a:ext uri="{FF2B5EF4-FFF2-40B4-BE49-F238E27FC236}">
              <a16:creationId xmlns:a16="http://schemas.microsoft.com/office/drawing/2014/main" id="{9BE238F8-E172-4595-9F96-7F9CE42EA724}"/>
            </a:ext>
          </a:extLst>
        </xdr:cNvPr>
        <xdr:cNvSpPr txBox="1">
          <a:spLocks noChangeArrowheads="1"/>
        </xdr:cNvSpPr>
      </xdr:nvSpPr>
      <xdr:spPr bwMode="auto">
        <a:xfrm>
          <a:off x="2934433" y="5249964"/>
          <a:ext cx="3359394" cy="506627"/>
        </a:xfrm>
        <a:prstGeom prst="rect">
          <a:avLst/>
        </a:prstGeom>
        <a:solidFill>
          <a:srgbClr val="FFFFFF"/>
        </a:solidFill>
        <a:ln w="28575">
          <a:solidFill>
            <a:srgbClr val="C00000"/>
          </a:solidFill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hr-HR" sz="1200" b="0" i="0" u="none" strike="noStrike" baseline="0">
              <a:solidFill>
                <a:srgbClr val="FF0000"/>
              </a:solidFill>
              <a:latin typeface="Times New Roman"/>
              <a:cs typeface="Times New Roman"/>
            </a:rPr>
            <a:t>Upisati br. </a:t>
          </a:r>
          <a:r>
            <a:rPr lang="hr-HR" sz="1200" b="1" i="0" u="none" strike="noStrike" baseline="0">
              <a:solidFill>
                <a:srgbClr val="FF0000"/>
              </a:solidFill>
              <a:latin typeface="Times New Roman"/>
              <a:cs typeface="Times New Roman"/>
            </a:rPr>
            <a:t>1</a:t>
          </a:r>
          <a:r>
            <a:rPr lang="hr-HR" sz="1200" b="0" i="0" u="none" strike="noStrike" baseline="0">
              <a:solidFill>
                <a:srgbClr val="FF0000"/>
              </a:solidFill>
              <a:latin typeface="Times New Roman"/>
              <a:cs typeface="Times New Roman"/>
            </a:rPr>
            <a:t> u ćeliju (suca) i (1. pomoćnog suca),</a:t>
          </a:r>
          <a:endParaRPr lang="hr-HR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defRPr sz="1000"/>
          </a:pPr>
          <a:r>
            <a:rPr lang="hr-HR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Automatski se upisuje </a:t>
          </a:r>
          <a:r>
            <a:rPr lang="hr-HR" sz="1200" b="0" i="0" u="sng" strike="noStrike" baseline="0">
              <a:solidFill>
                <a:srgbClr val="000000"/>
              </a:solidFill>
              <a:latin typeface="Times New Roman"/>
              <a:cs typeface="Times New Roman"/>
            </a:rPr>
            <a:t>Naknada za suđenje</a:t>
          </a:r>
          <a:endParaRPr lang="hr-HR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defRPr sz="1000"/>
          </a:pPr>
          <a:r>
            <a:rPr lang="hr-HR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 </a:t>
          </a:r>
        </a:p>
      </xdr:txBody>
    </xdr:sp>
    <xdr:clientData/>
  </xdr:twoCellAnchor>
  <xdr:twoCellAnchor>
    <xdr:from>
      <xdr:col>6</xdr:col>
      <xdr:colOff>102577</xdr:colOff>
      <xdr:row>27</xdr:row>
      <xdr:rowOff>135548</xdr:rowOff>
    </xdr:from>
    <xdr:to>
      <xdr:col>7</xdr:col>
      <xdr:colOff>494568</xdr:colOff>
      <xdr:row>34</xdr:row>
      <xdr:rowOff>73270</xdr:rowOff>
    </xdr:to>
    <xdr:cxnSp macro="">
      <xdr:nvCxnSpPr>
        <xdr:cNvPr id="37" name="Ravni poveznik sa strelicom 36">
          <a:extLst>
            <a:ext uri="{FF2B5EF4-FFF2-40B4-BE49-F238E27FC236}">
              <a16:creationId xmlns:a16="http://schemas.microsoft.com/office/drawing/2014/main" id="{B99A3EC1-9475-4F31-873F-8B4BBA384C99}"/>
            </a:ext>
          </a:extLst>
        </xdr:cNvPr>
        <xdr:cNvCxnSpPr/>
      </xdr:nvCxnSpPr>
      <xdr:spPr>
        <a:xfrm>
          <a:off x="3751385" y="5454894"/>
          <a:ext cx="1000125" cy="1271222"/>
        </a:xfrm>
        <a:prstGeom prst="straightConnector1">
          <a:avLst/>
        </a:prstGeom>
        <a:ln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6</xdr:col>
      <xdr:colOff>43961</xdr:colOff>
      <xdr:row>27</xdr:row>
      <xdr:rowOff>124558</xdr:rowOff>
    </xdr:from>
    <xdr:to>
      <xdr:col>6</xdr:col>
      <xdr:colOff>102577</xdr:colOff>
      <xdr:row>34</xdr:row>
      <xdr:rowOff>58616</xdr:rowOff>
    </xdr:to>
    <xdr:cxnSp macro="">
      <xdr:nvCxnSpPr>
        <xdr:cNvPr id="41" name="Ravni poveznik sa strelicom 40">
          <a:extLst>
            <a:ext uri="{FF2B5EF4-FFF2-40B4-BE49-F238E27FC236}">
              <a16:creationId xmlns:a16="http://schemas.microsoft.com/office/drawing/2014/main" id="{E0A32C73-2EA6-4F52-B94E-542227FCE5AC}"/>
            </a:ext>
          </a:extLst>
        </xdr:cNvPr>
        <xdr:cNvCxnSpPr/>
      </xdr:nvCxnSpPr>
      <xdr:spPr>
        <a:xfrm flipH="1">
          <a:off x="3692769" y="5443904"/>
          <a:ext cx="58616" cy="1267558"/>
        </a:xfrm>
        <a:prstGeom prst="straightConnector1">
          <a:avLst/>
        </a:prstGeom>
        <a:ln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0</xdr:col>
      <xdr:colOff>97454</xdr:colOff>
      <xdr:row>36</xdr:row>
      <xdr:rowOff>148714</xdr:rowOff>
    </xdr:from>
    <xdr:to>
      <xdr:col>3</xdr:col>
      <xdr:colOff>236665</xdr:colOff>
      <xdr:row>38</xdr:row>
      <xdr:rowOff>82772</xdr:rowOff>
    </xdr:to>
    <xdr:sp macro="" textlink="">
      <xdr:nvSpPr>
        <xdr:cNvPr id="54" name="Tekstni okvir 16">
          <a:extLst>
            <a:ext uri="{FF2B5EF4-FFF2-40B4-BE49-F238E27FC236}">
              <a16:creationId xmlns:a16="http://schemas.microsoft.com/office/drawing/2014/main" id="{BEB22A5A-7209-4F93-A4AE-43D389CEB137}"/>
            </a:ext>
          </a:extLst>
        </xdr:cNvPr>
        <xdr:cNvSpPr txBox="1">
          <a:spLocks noChangeArrowheads="1"/>
        </xdr:cNvSpPr>
      </xdr:nvSpPr>
      <xdr:spPr bwMode="auto">
        <a:xfrm>
          <a:off x="97454" y="7182560"/>
          <a:ext cx="1963615" cy="315058"/>
        </a:xfrm>
        <a:prstGeom prst="rect">
          <a:avLst/>
        </a:prstGeom>
        <a:solidFill>
          <a:srgbClr val="FFFFFF"/>
        </a:solidFill>
        <a:ln w="28575">
          <a:solidFill>
            <a:srgbClr val="C00000"/>
          </a:solidFill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hr-HR" sz="1200" b="0" i="0" u="none" strike="noStrike" baseline="0">
              <a:solidFill>
                <a:srgbClr val="FF0000"/>
              </a:solidFill>
              <a:latin typeface="Times New Roman"/>
              <a:cs typeface="Times New Roman"/>
            </a:rPr>
            <a:t> Upišite status LIGE  1 ili 2</a:t>
          </a:r>
          <a:r>
            <a:rPr lang="hr-HR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  </a:t>
          </a:r>
        </a:p>
      </xdr:txBody>
    </xdr:sp>
    <xdr:clientData/>
  </xdr:twoCellAnchor>
  <xdr:twoCellAnchor>
    <xdr:from>
      <xdr:col>2</xdr:col>
      <xdr:colOff>485781</xdr:colOff>
      <xdr:row>35</xdr:row>
      <xdr:rowOff>142875</xdr:rowOff>
    </xdr:from>
    <xdr:to>
      <xdr:col>4</xdr:col>
      <xdr:colOff>183174</xdr:colOff>
      <xdr:row>37</xdr:row>
      <xdr:rowOff>20493</xdr:rowOff>
    </xdr:to>
    <xdr:cxnSp macro="">
      <xdr:nvCxnSpPr>
        <xdr:cNvPr id="55" name="Ravni poveznik sa strelicom 54">
          <a:extLst>
            <a:ext uri="{FF2B5EF4-FFF2-40B4-BE49-F238E27FC236}">
              <a16:creationId xmlns:a16="http://schemas.microsoft.com/office/drawing/2014/main" id="{FC5AE9E7-720C-4B8D-AF17-402C1748B46F}"/>
            </a:ext>
          </a:extLst>
        </xdr:cNvPr>
        <xdr:cNvCxnSpPr/>
      </xdr:nvCxnSpPr>
      <xdr:spPr>
        <a:xfrm flipV="1">
          <a:off x="1702050" y="6986221"/>
          <a:ext cx="913662" cy="258618"/>
        </a:xfrm>
        <a:prstGeom prst="straightConnector1">
          <a:avLst/>
        </a:prstGeom>
        <a:ln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2</xdr:col>
      <xdr:colOff>511426</xdr:colOff>
      <xdr:row>35</xdr:row>
      <xdr:rowOff>186837</xdr:rowOff>
    </xdr:from>
    <xdr:to>
      <xdr:col>6</xdr:col>
      <xdr:colOff>476249</xdr:colOff>
      <xdr:row>37</xdr:row>
      <xdr:rowOff>38809</xdr:rowOff>
    </xdr:to>
    <xdr:cxnSp macro="">
      <xdr:nvCxnSpPr>
        <xdr:cNvPr id="56" name="Ravni poveznik sa strelicom 55">
          <a:extLst>
            <a:ext uri="{FF2B5EF4-FFF2-40B4-BE49-F238E27FC236}">
              <a16:creationId xmlns:a16="http://schemas.microsoft.com/office/drawing/2014/main" id="{5449FFFD-AEBF-4CD0-8A96-9A487FA94E24}"/>
            </a:ext>
          </a:extLst>
        </xdr:cNvPr>
        <xdr:cNvCxnSpPr/>
      </xdr:nvCxnSpPr>
      <xdr:spPr>
        <a:xfrm flipV="1">
          <a:off x="1727695" y="7030183"/>
          <a:ext cx="2397362" cy="232972"/>
        </a:xfrm>
        <a:prstGeom prst="straightConnector1">
          <a:avLst/>
        </a:prstGeom>
        <a:ln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 editAs="oneCell">
    <xdr:from>
      <xdr:col>3</xdr:col>
      <xdr:colOff>479638</xdr:colOff>
      <xdr:row>34</xdr:row>
      <xdr:rowOff>135273</xdr:rowOff>
    </xdr:from>
    <xdr:to>
      <xdr:col>4</xdr:col>
      <xdr:colOff>230283</xdr:colOff>
      <xdr:row>36</xdr:row>
      <xdr:rowOff>113968</xdr:rowOff>
    </xdr:to>
    <xdr:pic>
      <xdr:nvPicPr>
        <xdr:cNvPr id="59" name="Slika 58">
          <a:extLst>
            <a:ext uri="{FF2B5EF4-FFF2-40B4-BE49-F238E27FC236}">
              <a16:creationId xmlns:a16="http://schemas.microsoft.com/office/drawing/2014/main" id="{B59DEF75-DFD0-4C23-8DF5-6355223E1C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304042" y="6788119"/>
          <a:ext cx="358779" cy="359695"/>
        </a:xfrm>
        <a:prstGeom prst="rect">
          <a:avLst/>
        </a:prstGeom>
      </xdr:spPr>
    </xdr:pic>
    <xdr:clientData/>
  </xdr:twoCellAnchor>
  <xdr:twoCellAnchor editAs="oneCell">
    <xdr:from>
      <xdr:col>6</xdr:col>
      <xdr:colOff>97173</xdr:colOff>
      <xdr:row>34</xdr:row>
      <xdr:rowOff>152125</xdr:rowOff>
    </xdr:from>
    <xdr:to>
      <xdr:col>6</xdr:col>
      <xdr:colOff>455952</xdr:colOff>
      <xdr:row>36</xdr:row>
      <xdr:rowOff>130820</xdr:rowOff>
    </xdr:to>
    <xdr:pic>
      <xdr:nvPicPr>
        <xdr:cNvPr id="60" name="Slika 59">
          <a:extLst>
            <a:ext uri="{FF2B5EF4-FFF2-40B4-BE49-F238E27FC236}">
              <a16:creationId xmlns:a16="http://schemas.microsoft.com/office/drawing/2014/main" id="{0A427B2B-2F76-4B50-8439-B7E27D4048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745981" y="6804971"/>
          <a:ext cx="358779" cy="35969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10</xdr:col>
      <xdr:colOff>412824</xdr:colOff>
      <xdr:row>18</xdr:row>
      <xdr:rowOff>50118</xdr:rowOff>
    </xdr:to>
    <xdr:pic>
      <xdr:nvPicPr>
        <xdr:cNvPr id="10" name="Slika 9">
          <a:extLst>
            <a:ext uri="{FF2B5EF4-FFF2-40B4-BE49-F238E27FC236}">
              <a16:creationId xmlns:a16="http://schemas.microsoft.com/office/drawing/2014/main" id="{D54008F0-8CE2-4F4C-AFCC-18A941935A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0"/>
          <a:ext cx="6494170" cy="3632983"/>
        </a:xfrm>
        <a:prstGeom prst="rect">
          <a:avLst/>
        </a:prstGeom>
      </xdr:spPr>
    </xdr:pic>
    <xdr:clientData/>
  </xdr:twoCellAnchor>
  <xdr:twoCellAnchor>
    <xdr:from>
      <xdr:col>5</xdr:col>
      <xdr:colOff>242041</xdr:colOff>
      <xdr:row>18</xdr:row>
      <xdr:rowOff>93482</xdr:rowOff>
    </xdr:from>
    <xdr:to>
      <xdr:col>10</xdr:col>
      <xdr:colOff>117869</xdr:colOff>
      <xdr:row>21</xdr:row>
      <xdr:rowOff>157776</xdr:rowOff>
    </xdr:to>
    <xdr:sp macro="" textlink="">
      <xdr:nvSpPr>
        <xdr:cNvPr id="57" name="Tekstni okvir 3">
          <a:extLst>
            <a:ext uri="{FF2B5EF4-FFF2-40B4-BE49-F238E27FC236}">
              <a16:creationId xmlns:a16="http://schemas.microsoft.com/office/drawing/2014/main" id="{900AA594-0DB6-4306-B337-89D62853566C}"/>
            </a:ext>
          </a:extLst>
        </xdr:cNvPr>
        <xdr:cNvSpPr txBox="1">
          <a:spLocks noChangeArrowheads="1"/>
        </xdr:cNvSpPr>
      </xdr:nvSpPr>
      <xdr:spPr bwMode="auto">
        <a:xfrm>
          <a:off x="3282714" y="3676347"/>
          <a:ext cx="2916501" cy="657775"/>
        </a:xfrm>
        <a:prstGeom prst="rect">
          <a:avLst/>
        </a:prstGeom>
        <a:solidFill>
          <a:srgbClr val="FFFFFF"/>
        </a:solidFill>
        <a:ln w="28575">
          <a:solidFill>
            <a:srgbClr val="C00000"/>
          </a:solidFill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hr-HR" sz="1200" b="0" i="0" u="none" strike="noStrike" baseline="0">
              <a:solidFill>
                <a:srgbClr val="FF0000"/>
              </a:solidFill>
              <a:latin typeface="Times New Roman"/>
              <a:cs typeface="Times New Roman"/>
            </a:rPr>
            <a:t>Upisati br.</a:t>
          </a:r>
          <a:r>
            <a:rPr lang="hr-HR" sz="1200" b="1" i="0" u="none" strike="noStrike" baseline="0">
              <a:solidFill>
                <a:srgbClr val="FF0000"/>
              </a:solidFill>
              <a:latin typeface="Times New Roman"/>
              <a:cs typeface="Times New Roman"/>
            </a:rPr>
            <a:t>1</a:t>
          </a:r>
          <a:r>
            <a:rPr lang="hr-HR" sz="1200" b="0" i="0" u="none" strike="noStrike" baseline="0">
              <a:solidFill>
                <a:srgbClr val="FF0000"/>
              </a:solidFill>
              <a:latin typeface="Times New Roman"/>
              <a:cs typeface="Times New Roman"/>
            </a:rPr>
            <a:t> u ćeliju (suca),</a:t>
          </a:r>
          <a:endParaRPr lang="hr-HR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defRPr sz="1000"/>
          </a:pPr>
          <a:r>
            <a:rPr lang="hr-HR" sz="1200" b="0" i="0" u="none" strike="noStrike" baseline="0">
              <a:solidFill>
                <a:srgbClr val="FF0000"/>
              </a:solidFill>
              <a:latin typeface="Times New Roman"/>
              <a:cs typeface="Times New Roman"/>
            </a:rPr>
            <a:t>br.</a:t>
          </a:r>
          <a:r>
            <a:rPr lang="hr-HR" sz="1200" b="1" i="0" u="none" strike="noStrike" baseline="0">
              <a:solidFill>
                <a:srgbClr val="FF0000"/>
              </a:solidFill>
              <a:latin typeface="Times New Roman"/>
              <a:cs typeface="Times New Roman"/>
            </a:rPr>
            <a:t>1</a:t>
          </a:r>
          <a:r>
            <a:rPr lang="hr-HR" sz="1200" b="0" i="0" u="none" strike="noStrike" baseline="0">
              <a:solidFill>
                <a:srgbClr val="FF0000"/>
              </a:solidFill>
              <a:latin typeface="Times New Roman"/>
              <a:cs typeface="Times New Roman"/>
            </a:rPr>
            <a:t> u ćeliju (1. pomoćni suca),</a:t>
          </a:r>
          <a:endParaRPr lang="hr-HR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defRPr sz="1000"/>
          </a:pPr>
          <a:r>
            <a:rPr lang="hr-HR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Automatski se upisuje </a:t>
          </a:r>
          <a:r>
            <a:rPr lang="hr-HR" sz="1200" b="0" i="0" u="sng" strike="noStrike" baseline="0">
              <a:solidFill>
                <a:srgbClr val="000000"/>
              </a:solidFill>
              <a:latin typeface="Times New Roman"/>
              <a:cs typeface="Times New Roman"/>
            </a:rPr>
            <a:t>Naknada za suđenje</a:t>
          </a:r>
          <a:endParaRPr lang="hr-HR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defRPr sz="1000"/>
          </a:pPr>
          <a:r>
            <a:rPr lang="hr-HR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 </a:t>
          </a:r>
        </a:p>
      </xdr:txBody>
    </xdr:sp>
    <xdr:clientData/>
  </xdr:twoCellAnchor>
  <xdr:twoCellAnchor>
    <xdr:from>
      <xdr:col>6</xdr:col>
      <xdr:colOff>424961</xdr:colOff>
      <xdr:row>13</xdr:row>
      <xdr:rowOff>217</xdr:rowOff>
    </xdr:from>
    <xdr:to>
      <xdr:col>8</xdr:col>
      <xdr:colOff>103216</xdr:colOff>
      <xdr:row>19</xdr:row>
      <xdr:rowOff>14654</xdr:rowOff>
    </xdr:to>
    <xdr:cxnSp macro="">
      <xdr:nvCxnSpPr>
        <xdr:cNvPr id="58" name="Ravni poveznik sa strelicom 57">
          <a:extLst>
            <a:ext uri="{FF2B5EF4-FFF2-40B4-BE49-F238E27FC236}">
              <a16:creationId xmlns:a16="http://schemas.microsoft.com/office/drawing/2014/main" id="{1FE347E5-BC87-4839-8754-87D8B5FB8D72}"/>
            </a:ext>
          </a:extLst>
        </xdr:cNvPr>
        <xdr:cNvCxnSpPr/>
      </xdr:nvCxnSpPr>
      <xdr:spPr>
        <a:xfrm flipV="1">
          <a:off x="4073769" y="2586621"/>
          <a:ext cx="894524" cy="1212389"/>
        </a:xfrm>
        <a:prstGeom prst="straightConnector1">
          <a:avLst/>
        </a:prstGeom>
        <a:ln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5</xdr:col>
      <xdr:colOff>545856</xdr:colOff>
      <xdr:row>13</xdr:row>
      <xdr:rowOff>14053</xdr:rowOff>
    </xdr:from>
    <xdr:to>
      <xdr:col>6</xdr:col>
      <xdr:colOff>286535</xdr:colOff>
      <xdr:row>19</xdr:row>
      <xdr:rowOff>172182</xdr:rowOff>
    </xdr:to>
    <xdr:cxnSp macro="">
      <xdr:nvCxnSpPr>
        <xdr:cNvPr id="61" name="Ravni poveznik sa strelicom 60">
          <a:extLst>
            <a:ext uri="{FF2B5EF4-FFF2-40B4-BE49-F238E27FC236}">
              <a16:creationId xmlns:a16="http://schemas.microsoft.com/office/drawing/2014/main" id="{0673A3F9-FBA6-4B9A-9FAE-E8CAF80C5340}"/>
            </a:ext>
          </a:extLst>
        </xdr:cNvPr>
        <xdr:cNvCxnSpPr/>
      </xdr:nvCxnSpPr>
      <xdr:spPr>
        <a:xfrm flipV="1">
          <a:off x="3586529" y="2600457"/>
          <a:ext cx="348814" cy="1356081"/>
        </a:xfrm>
        <a:prstGeom prst="straightConnector1">
          <a:avLst/>
        </a:prstGeom>
        <a:ln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2</xdr:col>
      <xdr:colOff>483577</xdr:colOff>
      <xdr:row>4</xdr:row>
      <xdr:rowOff>168519</xdr:rowOff>
    </xdr:from>
    <xdr:to>
      <xdr:col>6</xdr:col>
      <xdr:colOff>201490</xdr:colOff>
      <xdr:row>12</xdr:row>
      <xdr:rowOff>128222</xdr:rowOff>
    </xdr:to>
    <xdr:cxnSp macro="">
      <xdr:nvCxnSpPr>
        <xdr:cNvPr id="62" name="Ravni poveznik sa strelicom 61">
          <a:extLst>
            <a:ext uri="{FF2B5EF4-FFF2-40B4-BE49-F238E27FC236}">
              <a16:creationId xmlns:a16="http://schemas.microsoft.com/office/drawing/2014/main" id="{55FDCFB6-DA64-424E-801C-672448B8ACFD}"/>
            </a:ext>
          </a:extLst>
        </xdr:cNvPr>
        <xdr:cNvCxnSpPr/>
      </xdr:nvCxnSpPr>
      <xdr:spPr>
        <a:xfrm>
          <a:off x="1699846" y="952500"/>
          <a:ext cx="2150452" cy="1560635"/>
        </a:xfrm>
        <a:prstGeom prst="straightConnector1">
          <a:avLst/>
        </a:prstGeom>
        <a:ln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2</xdr:col>
      <xdr:colOff>487241</xdr:colOff>
      <xdr:row>4</xdr:row>
      <xdr:rowOff>139211</xdr:rowOff>
    </xdr:from>
    <xdr:to>
      <xdr:col>8</xdr:col>
      <xdr:colOff>14654</xdr:colOff>
      <xdr:row>12</xdr:row>
      <xdr:rowOff>150202</xdr:rowOff>
    </xdr:to>
    <xdr:cxnSp macro="">
      <xdr:nvCxnSpPr>
        <xdr:cNvPr id="63" name="Ravni poveznik sa strelicom 62">
          <a:extLst>
            <a:ext uri="{FF2B5EF4-FFF2-40B4-BE49-F238E27FC236}">
              <a16:creationId xmlns:a16="http://schemas.microsoft.com/office/drawing/2014/main" id="{8D7076FB-F2E3-4CB1-A400-84CBAB42FB36}"/>
            </a:ext>
          </a:extLst>
        </xdr:cNvPr>
        <xdr:cNvCxnSpPr/>
      </xdr:nvCxnSpPr>
      <xdr:spPr>
        <a:xfrm>
          <a:off x="1703510" y="923192"/>
          <a:ext cx="3176221" cy="1611923"/>
        </a:xfrm>
        <a:prstGeom prst="straightConnector1">
          <a:avLst/>
        </a:prstGeom>
        <a:ln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</xdr:col>
      <xdr:colOff>191785</xdr:colOff>
      <xdr:row>2</xdr:row>
      <xdr:rowOff>128222</xdr:rowOff>
    </xdr:from>
    <xdr:to>
      <xdr:col>1</xdr:col>
      <xdr:colOff>414255</xdr:colOff>
      <xdr:row>3</xdr:row>
      <xdr:rowOff>154535</xdr:rowOff>
    </xdr:to>
    <xdr:sp macro="" textlink="">
      <xdr:nvSpPr>
        <xdr:cNvPr id="64" name="Elipsa 63">
          <a:extLst>
            <a:ext uri="{FF2B5EF4-FFF2-40B4-BE49-F238E27FC236}">
              <a16:creationId xmlns:a16="http://schemas.microsoft.com/office/drawing/2014/main" id="{1DFD116B-CF44-4393-8893-381730D93A28}"/>
            </a:ext>
          </a:extLst>
        </xdr:cNvPr>
        <xdr:cNvSpPr/>
      </xdr:nvSpPr>
      <xdr:spPr>
        <a:xfrm>
          <a:off x="799920" y="509222"/>
          <a:ext cx="222470" cy="227803"/>
        </a:xfrm>
        <a:prstGeom prst="ellipse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hr-HR"/>
        </a:p>
      </xdr:txBody>
    </xdr:sp>
    <xdr:clientData/>
  </xdr:twoCellAnchor>
  <xdr:twoCellAnchor editAs="oneCell">
    <xdr:from>
      <xdr:col>7</xdr:col>
      <xdr:colOff>364703</xdr:colOff>
      <xdr:row>11</xdr:row>
      <xdr:rowOff>117938</xdr:rowOff>
    </xdr:from>
    <xdr:to>
      <xdr:col>8</xdr:col>
      <xdr:colOff>119281</xdr:colOff>
      <xdr:row>13</xdr:row>
      <xdr:rowOff>74868</xdr:rowOff>
    </xdr:to>
    <xdr:pic>
      <xdr:nvPicPr>
        <xdr:cNvPr id="65" name="Slika 64">
          <a:extLst>
            <a:ext uri="{FF2B5EF4-FFF2-40B4-BE49-F238E27FC236}">
              <a16:creationId xmlns:a16="http://schemas.microsoft.com/office/drawing/2014/main" id="{B8884B50-FCE1-4128-A2CB-80E34CE329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621645" y="2301361"/>
          <a:ext cx="362713" cy="359911"/>
        </a:xfrm>
        <a:prstGeom prst="rect">
          <a:avLst/>
        </a:prstGeom>
      </xdr:spPr>
    </xdr:pic>
    <xdr:clientData/>
  </xdr:twoCellAnchor>
  <xdr:twoCellAnchor editAs="oneCell">
    <xdr:from>
      <xdr:col>5</xdr:col>
      <xdr:colOff>568849</xdr:colOff>
      <xdr:row>11</xdr:row>
      <xdr:rowOff>120595</xdr:rowOff>
    </xdr:from>
    <xdr:to>
      <xdr:col>6</xdr:col>
      <xdr:colOff>319493</xdr:colOff>
      <xdr:row>13</xdr:row>
      <xdr:rowOff>77525</xdr:rowOff>
    </xdr:to>
    <xdr:pic>
      <xdr:nvPicPr>
        <xdr:cNvPr id="66" name="Slika 65">
          <a:extLst>
            <a:ext uri="{FF2B5EF4-FFF2-40B4-BE49-F238E27FC236}">
              <a16:creationId xmlns:a16="http://schemas.microsoft.com/office/drawing/2014/main" id="{1F30BF5D-524A-4470-ABA1-960214FDF8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609522" y="2304018"/>
          <a:ext cx="358779" cy="35991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41</xdr:row>
      <xdr:rowOff>18656</xdr:rowOff>
    </xdr:from>
    <xdr:to>
      <xdr:col>10</xdr:col>
      <xdr:colOff>354862</xdr:colOff>
      <xdr:row>60</xdr:row>
      <xdr:rowOff>35156</xdr:rowOff>
    </xdr:to>
    <xdr:pic>
      <xdr:nvPicPr>
        <xdr:cNvPr id="14" name="Slika 13">
          <a:extLst>
            <a:ext uri="{FF2B5EF4-FFF2-40B4-BE49-F238E27FC236}">
              <a16:creationId xmlns:a16="http://schemas.microsoft.com/office/drawing/2014/main" id="{EE37915F-ADFB-48A4-97D0-1F0DF7CAA5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8012036"/>
          <a:ext cx="6450862" cy="3636000"/>
        </a:xfrm>
        <a:prstGeom prst="rect">
          <a:avLst/>
        </a:prstGeom>
      </xdr:spPr>
    </xdr:pic>
    <xdr:clientData/>
  </xdr:twoCellAnchor>
  <xdr:twoCellAnchor>
    <xdr:from>
      <xdr:col>2</xdr:col>
      <xdr:colOff>64770</xdr:colOff>
      <xdr:row>43</xdr:row>
      <xdr:rowOff>26670</xdr:rowOff>
    </xdr:from>
    <xdr:to>
      <xdr:col>8</xdr:col>
      <xdr:colOff>69500</xdr:colOff>
      <xdr:row>54</xdr:row>
      <xdr:rowOff>116383</xdr:rowOff>
    </xdr:to>
    <xdr:cxnSp macro="">
      <xdr:nvCxnSpPr>
        <xdr:cNvPr id="77" name="Ravni poveznik sa strelicom 76">
          <a:extLst>
            <a:ext uri="{FF2B5EF4-FFF2-40B4-BE49-F238E27FC236}">
              <a16:creationId xmlns:a16="http://schemas.microsoft.com/office/drawing/2014/main" id="{DF37D234-3989-402A-AF04-F0F9C1839DEA}"/>
            </a:ext>
          </a:extLst>
        </xdr:cNvPr>
        <xdr:cNvCxnSpPr/>
      </xdr:nvCxnSpPr>
      <xdr:spPr>
        <a:xfrm>
          <a:off x="1283970" y="8401050"/>
          <a:ext cx="3662330" cy="2185213"/>
        </a:xfrm>
        <a:prstGeom prst="straightConnector1">
          <a:avLst/>
        </a:prstGeom>
        <a:ln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</xdr:col>
      <xdr:colOff>178239</xdr:colOff>
      <xdr:row>43</xdr:row>
      <xdr:rowOff>130279</xdr:rowOff>
    </xdr:from>
    <xdr:to>
      <xdr:col>1</xdr:col>
      <xdr:colOff>391896</xdr:colOff>
      <xdr:row>44</xdr:row>
      <xdr:rowOff>167582</xdr:rowOff>
    </xdr:to>
    <xdr:sp macro="" textlink="">
      <xdr:nvSpPr>
        <xdr:cNvPr id="78" name="Elipsa 77">
          <a:extLst>
            <a:ext uri="{FF2B5EF4-FFF2-40B4-BE49-F238E27FC236}">
              <a16:creationId xmlns:a16="http://schemas.microsoft.com/office/drawing/2014/main" id="{948A1BBC-7502-4E02-807D-DAFA18DF13D8}"/>
            </a:ext>
          </a:extLst>
        </xdr:cNvPr>
        <xdr:cNvSpPr/>
      </xdr:nvSpPr>
      <xdr:spPr>
        <a:xfrm>
          <a:off x="787839" y="8504659"/>
          <a:ext cx="213657" cy="227803"/>
        </a:xfrm>
        <a:prstGeom prst="ellipse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hr-HR"/>
        </a:p>
      </xdr:txBody>
    </xdr:sp>
    <xdr:clientData/>
  </xdr:twoCellAnchor>
  <xdr:twoCellAnchor>
    <xdr:from>
      <xdr:col>5</xdr:col>
      <xdr:colOff>419864</xdr:colOff>
      <xdr:row>60</xdr:row>
      <xdr:rowOff>44141</xdr:rowOff>
    </xdr:from>
    <xdr:to>
      <xdr:col>10</xdr:col>
      <xdr:colOff>305387</xdr:colOff>
      <xdr:row>62</xdr:row>
      <xdr:rowOff>169768</xdr:rowOff>
    </xdr:to>
    <xdr:sp macro="" textlink="">
      <xdr:nvSpPr>
        <xdr:cNvPr id="79" name="Tekstni okvir 16">
          <a:extLst>
            <a:ext uri="{FF2B5EF4-FFF2-40B4-BE49-F238E27FC236}">
              <a16:creationId xmlns:a16="http://schemas.microsoft.com/office/drawing/2014/main" id="{C8EC4207-928A-4432-95CD-F0821D0628E6}"/>
            </a:ext>
          </a:extLst>
        </xdr:cNvPr>
        <xdr:cNvSpPr txBox="1">
          <a:spLocks noChangeArrowheads="1"/>
        </xdr:cNvSpPr>
      </xdr:nvSpPr>
      <xdr:spPr bwMode="auto">
        <a:xfrm>
          <a:off x="3467864" y="11657021"/>
          <a:ext cx="2933523" cy="506627"/>
        </a:xfrm>
        <a:prstGeom prst="rect">
          <a:avLst/>
        </a:prstGeom>
        <a:solidFill>
          <a:srgbClr val="FFFFFF"/>
        </a:solidFill>
        <a:ln w="28575">
          <a:solidFill>
            <a:srgbClr val="C00000"/>
          </a:solidFill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hr-HR" sz="1200" b="0" i="0" u="none" strike="noStrike" baseline="0">
              <a:solidFill>
                <a:srgbClr val="FF0000"/>
              </a:solidFill>
              <a:latin typeface="Times New Roman"/>
              <a:cs typeface="Times New Roman"/>
            </a:rPr>
            <a:t>Upisati br. </a:t>
          </a:r>
          <a:r>
            <a:rPr lang="hr-HR" sz="1200" b="1" i="0" u="none" strike="noStrike" baseline="0">
              <a:solidFill>
                <a:srgbClr val="FF0000"/>
              </a:solidFill>
              <a:latin typeface="Times New Roman"/>
              <a:cs typeface="Times New Roman"/>
            </a:rPr>
            <a:t>2</a:t>
          </a:r>
          <a:r>
            <a:rPr lang="hr-HR" sz="1200" b="0" i="0" u="none" strike="noStrike" baseline="0">
              <a:solidFill>
                <a:srgbClr val="FF0000"/>
              </a:solidFill>
              <a:latin typeface="Times New Roman"/>
              <a:cs typeface="Times New Roman"/>
            </a:rPr>
            <a:t> u ćeliju (2. pomoćnog suca),</a:t>
          </a:r>
          <a:endParaRPr lang="hr-HR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defRPr sz="1000"/>
          </a:pPr>
          <a:r>
            <a:rPr lang="hr-HR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Automatski se upisuje </a:t>
          </a:r>
          <a:r>
            <a:rPr lang="hr-HR" sz="1200" b="0" i="0" u="sng" strike="noStrike" baseline="0">
              <a:solidFill>
                <a:srgbClr val="000000"/>
              </a:solidFill>
              <a:latin typeface="Times New Roman"/>
              <a:cs typeface="Times New Roman"/>
            </a:rPr>
            <a:t>Naknada za suđenje</a:t>
          </a:r>
          <a:endParaRPr lang="hr-HR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defRPr sz="1000"/>
          </a:pPr>
          <a:r>
            <a:rPr lang="hr-HR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 </a:t>
          </a:r>
        </a:p>
      </xdr:txBody>
    </xdr:sp>
    <xdr:clientData/>
  </xdr:twoCellAnchor>
  <xdr:twoCellAnchor>
    <xdr:from>
      <xdr:col>7</xdr:col>
      <xdr:colOff>19050</xdr:colOff>
      <xdr:row>54</xdr:row>
      <xdr:rowOff>129792</xdr:rowOff>
    </xdr:from>
    <xdr:to>
      <xdr:col>8</xdr:col>
      <xdr:colOff>56617</xdr:colOff>
      <xdr:row>60</xdr:row>
      <xdr:rowOff>129540</xdr:rowOff>
    </xdr:to>
    <xdr:cxnSp macro="">
      <xdr:nvCxnSpPr>
        <xdr:cNvPr id="80" name="Ravni poveznik sa strelicom 79">
          <a:extLst>
            <a:ext uri="{FF2B5EF4-FFF2-40B4-BE49-F238E27FC236}">
              <a16:creationId xmlns:a16="http://schemas.microsoft.com/office/drawing/2014/main" id="{E71ECB69-D667-4C9D-B1EF-D58AD46C9FF7}"/>
            </a:ext>
          </a:extLst>
        </xdr:cNvPr>
        <xdr:cNvCxnSpPr/>
      </xdr:nvCxnSpPr>
      <xdr:spPr>
        <a:xfrm flipV="1">
          <a:off x="4286250" y="10599672"/>
          <a:ext cx="647167" cy="1142748"/>
        </a:xfrm>
        <a:prstGeom prst="straightConnector1">
          <a:avLst/>
        </a:prstGeom>
        <a:ln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 editAs="oneCell">
    <xdr:from>
      <xdr:col>4</xdr:col>
      <xdr:colOff>96915</xdr:colOff>
      <xdr:row>54</xdr:row>
      <xdr:rowOff>118799</xdr:rowOff>
    </xdr:from>
    <xdr:to>
      <xdr:col>4</xdr:col>
      <xdr:colOff>463872</xdr:colOff>
      <xdr:row>56</xdr:row>
      <xdr:rowOff>97494</xdr:rowOff>
    </xdr:to>
    <xdr:pic>
      <xdr:nvPicPr>
        <xdr:cNvPr id="81" name="Slika 80">
          <a:extLst>
            <a:ext uri="{FF2B5EF4-FFF2-40B4-BE49-F238E27FC236}">
              <a16:creationId xmlns:a16="http://schemas.microsoft.com/office/drawing/2014/main" id="{53694DE8-963A-4D90-9339-1BA19A4CD4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529453" y="10581645"/>
          <a:ext cx="366957" cy="359695"/>
        </a:xfrm>
        <a:prstGeom prst="rect">
          <a:avLst/>
        </a:prstGeom>
      </xdr:spPr>
    </xdr:pic>
    <xdr:clientData/>
  </xdr:twoCellAnchor>
  <xdr:twoCellAnchor>
    <xdr:from>
      <xdr:col>0</xdr:col>
      <xdr:colOff>422898</xdr:colOff>
      <xdr:row>61</xdr:row>
      <xdr:rowOff>30877</xdr:rowOff>
    </xdr:from>
    <xdr:to>
      <xdr:col>3</xdr:col>
      <xdr:colOff>562109</xdr:colOff>
      <xdr:row>62</xdr:row>
      <xdr:rowOff>155435</xdr:rowOff>
    </xdr:to>
    <xdr:sp macro="" textlink="">
      <xdr:nvSpPr>
        <xdr:cNvPr id="82" name="Tekstni okvir 16">
          <a:extLst>
            <a:ext uri="{FF2B5EF4-FFF2-40B4-BE49-F238E27FC236}">
              <a16:creationId xmlns:a16="http://schemas.microsoft.com/office/drawing/2014/main" id="{851D7376-C632-4FC9-B88C-7A12F2099B72}"/>
            </a:ext>
          </a:extLst>
        </xdr:cNvPr>
        <xdr:cNvSpPr txBox="1">
          <a:spLocks noChangeArrowheads="1"/>
        </xdr:cNvSpPr>
      </xdr:nvSpPr>
      <xdr:spPr bwMode="auto">
        <a:xfrm>
          <a:off x="422898" y="11834257"/>
          <a:ext cx="1968011" cy="315058"/>
        </a:xfrm>
        <a:prstGeom prst="rect">
          <a:avLst/>
        </a:prstGeom>
        <a:solidFill>
          <a:srgbClr val="FFFFFF"/>
        </a:solidFill>
        <a:ln w="28575">
          <a:solidFill>
            <a:srgbClr val="C00000"/>
          </a:solidFill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hr-HR" sz="1200" b="0" i="0" u="none" strike="noStrike" baseline="0">
              <a:solidFill>
                <a:srgbClr val="FF0000"/>
              </a:solidFill>
              <a:latin typeface="Times New Roman"/>
              <a:cs typeface="Times New Roman"/>
            </a:rPr>
            <a:t> Upišite status LIGE  1. ili 2.</a:t>
          </a:r>
          <a:r>
            <a:rPr lang="hr-HR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 </a:t>
          </a:r>
        </a:p>
      </xdr:txBody>
    </xdr:sp>
    <xdr:clientData/>
  </xdr:twoCellAnchor>
  <xdr:twoCellAnchor>
    <xdr:from>
      <xdr:col>3</xdr:col>
      <xdr:colOff>195830</xdr:colOff>
      <xdr:row>55</xdr:row>
      <xdr:rowOff>186942</xdr:rowOff>
    </xdr:from>
    <xdr:to>
      <xdr:col>4</xdr:col>
      <xdr:colOff>406778</xdr:colOff>
      <xdr:row>61</xdr:row>
      <xdr:rowOff>93155</xdr:rowOff>
    </xdr:to>
    <xdr:cxnSp macro="">
      <xdr:nvCxnSpPr>
        <xdr:cNvPr id="83" name="Ravni poveznik sa strelicom 82">
          <a:extLst>
            <a:ext uri="{FF2B5EF4-FFF2-40B4-BE49-F238E27FC236}">
              <a16:creationId xmlns:a16="http://schemas.microsoft.com/office/drawing/2014/main" id="{008159F2-DC8B-41DB-BF52-16780A107486}"/>
            </a:ext>
          </a:extLst>
        </xdr:cNvPr>
        <xdr:cNvCxnSpPr/>
      </xdr:nvCxnSpPr>
      <xdr:spPr>
        <a:xfrm flipV="1">
          <a:off x="2024630" y="10847322"/>
          <a:ext cx="820548" cy="1049213"/>
        </a:xfrm>
        <a:prstGeom prst="straightConnector1">
          <a:avLst/>
        </a:prstGeom>
        <a:ln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3</xdr:col>
      <xdr:colOff>221475</xdr:colOff>
      <xdr:row>55</xdr:row>
      <xdr:rowOff>163496</xdr:rowOff>
    </xdr:from>
    <xdr:to>
      <xdr:col>7</xdr:col>
      <xdr:colOff>72004</xdr:colOff>
      <xdr:row>61</xdr:row>
      <xdr:rowOff>111472</xdr:rowOff>
    </xdr:to>
    <xdr:cxnSp macro="">
      <xdr:nvCxnSpPr>
        <xdr:cNvPr id="84" name="Ravni poveznik sa strelicom 83">
          <a:extLst>
            <a:ext uri="{FF2B5EF4-FFF2-40B4-BE49-F238E27FC236}">
              <a16:creationId xmlns:a16="http://schemas.microsoft.com/office/drawing/2014/main" id="{EB01BE89-EE52-4FED-840C-50A73F5618B6}"/>
            </a:ext>
          </a:extLst>
        </xdr:cNvPr>
        <xdr:cNvCxnSpPr/>
      </xdr:nvCxnSpPr>
      <xdr:spPr>
        <a:xfrm flipV="1">
          <a:off x="2050275" y="10823876"/>
          <a:ext cx="2288929" cy="1090976"/>
        </a:xfrm>
        <a:prstGeom prst="straightConnector1">
          <a:avLst/>
        </a:prstGeom>
        <a:ln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 editAs="oneCell">
    <xdr:from>
      <xdr:col>7</xdr:col>
      <xdr:colOff>359154</xdr:colOff>
      <xdr:row>53</xdr:row>
      <xdr:rowOff>3766</xdr:rowOff>
    </xdr:from>
    <xdr:to>
      <xdr:col>8</xdr:col>
      <xdr:colOff>103453</xdr:colOff>
      <xdr:row>54</xdr:row>
      <xdr:rowOff>172961</xdr:rowOff>
    </xdr:to>
    <xdr:pic>
      <xdr:nvPicPr>
        <xdr:cNvPr id="85" name="Slika 84">
          <a:extLst>
            <a:ext uri="{FF2B5EF4-FFF2-40B4-BE49-F238E27FC236}">
              <a16:creationId xmlns:a16="http://schemas.microsoft.com/office/drawing/2014/main" id="{A216095D-595F-41C8-9090-FBAF9E6220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626354" y="10283146"/>
          <a:ext cx="353899" cy="359695"/>
        </a:xfrm>
        <a:prstGeom prst="rect">
          <a:avLst/>
        </a:prstGeom>
      </xdr:spPr>
    </xdr:pic>
    <xdr:clientData/>
  </xdr:twoCellAnchor>
  <xdr:twoCellAnchor editAs="oneCell">
    <xdr:from>
      <xdr:col>6</xdr:col>
      <xdr:colOff>328380</xdr:colOff>
      <xdr:row>54</xdr:row>
      <xdr:rowOff>137848</xdr:rowOff>
    </xdr:from>
    <xdr:to>
      <xdr:col>7</xdr:col>
      <xdr:colOff>72679</xdr:colOff>
      <xdr:row>56</xdr:row>
      <xdr:rowOff>116543</xdr:rowOff>
    </xdr:to>
    <xdr:pic>
      <xdr:nvPicPr>
        <xdr:cNvPr id="86" name="Slika 85">
          <a:extLst>
            <a:ext uri="{FF2B5EF4-FFF2-40B4-BE49-F238E27FC236}">
              <a16:creationId xmlns:a16="http://schemas.microsoft.com/office/drawing/2014/main" id="{CDD27453-BD03-440F-9329-639B514982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985980" y="10607728"/>
          <a:ext cx="353899" cy="359695"/>
        </a:xfrm>
        <a:prstGeom prst="rect">
          <a:avLst/>
        </a:prstGeom>
      </xdr:spPr>
    </xdr:pic>
    <xdr:clientData/>
  </xdr:twoCellAnchor>
  <xdr:twoCellAnchor editAs="oneCell">
    <xdr:from>
      <xdr:col>0</xdr:col>
      <xdr:colOff>3664</xdr:colOff>
      <xdr:row>62</xdr:row>
      <xdr:rowOff>186098</xdr:rowOff>
    </xdr:from>
    <xdr:to>
      <xdr:col>10</xdr:col>
      <xdr:colOff>368590</xdr:colOff>
      <xdr:row>109</xdr:row>
      <xdr:rowOff>128198</xdr:rowOff>
    </xdr:to>
    <xdr:pic>
      <xdr:nvPicPr>
        <xdr:cNvPr id="69" name="Slika 68" descr="C:\Users\goran\OneDrive\Radna površina\Skeniranje_20250807.png">
          <a:extLst>
            <a:ext uri="{FF2B5EF4-FFF2-40B4-BE49-F238E27FC236}">
              <a16:creationId xmlns:a16="http://schemas.microsoft.com/office/drawing/2014/main" id="{B1A3D8E8-B40E-402C-89E3-537E1819D6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4" y="12172944"/>
          <a:ext cx="6446272" cy="8895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283917</xdr:colOff>
      <xdr:row>63</xdr:row>
      <xdr:rowOff>123742</xdr:rowOff>
    </xdr:from>
    <xdr:ext cx="5246076" cy="809625"/>
    <xdr:sp macro="" textlink="">
      <xdr:nvSpPr>
        <xdr:cNvPr id="70" name="TekstniOkvir 69">
          <a:extLst>
            <a:ext uri="{FF2B5EF4-FFF2-40B4-BE49-F238E27FC236}">
              <a16:creationId xmlns:a16="http://schemas.microsoft.com/office/drawing/2014/main" id="{BD2383E7-E3BB-46BB-AF49-EC31CADBD0F0}"/>
            </a:ext>
          </a:extLst>
        </xdr:cNvPr>
        <xdr:cNvSpPr txBox="1"/>
      </xdr:nvSpPr>
      <xdr:spPr>
        <a:xfrm>
          <a:off x="891896" y="12254944"/>
          <a:ext cx="5246076" cy="809625"/>
        </a:xfrm>
        <a:prstGeom prst="rect">
          <a:avLst/>
        </a:prstGeom>
        <a:solidFill>
          <a:schemeClr val="bg1"/>
        </a:solidFill>
        <a:ln w="28575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hr-HR" sz="2400" u="none">
              <a:solidFill>
                <a:schemeClr val="accent6">
                  <a:lumMod val="75000"/>
                </a:schemeClr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U</a:t>
          </a:r>
          <a:r>
            <a:rPr lang="hr-HR" sz="2400">
              <a:solidFill>
                <a:schemeClr val="accent6">
                  <a:lumMod val="75000"/>
                </a:schemeClr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pisati podatke na zelenom polju,</a:t>
          </a:r>
        </a:p>
        <a:p>
          <a:pPr algn="ctr"/>
          <a:r>
            <a:rPr lang="hr-HR" sz="2400" b="1">
              <a:solidFill>
                <a:schemeClr val="accent6">
                  <a:lumMod val="75000"/>
                </a:schemeClr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ostalo</a:t>
          </a:r>
          <a:r>
            <a:rPr lang="hr-HR" sz="2400" b="1" baseline="0">
              <a:solidFill>
                <a:schemeClr val="accent6">
                  <a:lumMod val="75000"/>
                </a:schemeClr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 se automatski upisuje</a:t>
          </a:r>
          <a:endParaRPr lang="hr-HR" sz="2400" b="1">
            <a:solidFill>
              <a:schemeClr val="accent6">
                <a:lumMod val="75000"/>
              </a:schemeClr>
            </a:solidFill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oneCellAnchor>
  <xdr:twoCellAnchor editAs="oneCell">
    <xdr:from>
      <xdr:col>0</xdr:col>
      <xdr:colOff>422672</xdr:colOff>
      <xdr:row>72</xdr:row>
      <xdr:rowOff>186913</xdr:rowOff>
    </xdr:from>
    <xdr:to>
      <xdr:col>1</xdr:col>
      <xdr:colOff>175453</xdr:colOff>
      <xdr:row>74</xdr:row>
      <xdr:rowOff>168529</xdr:rowOff>
    </xdr:to>
    <xdr:pic>
      <xdr:nvPicPr>
        <xdr:cNvPr id="71" name="Slika 70">
          <a:extLst>
            <a:ext uri="{FF2B5EF4-FFF2-40B4-BE49-F238E27FC236}">
              <a16:creationId xmlns:a16="http://schemas.microsoft.com/office/drawing/2014/main" id="{86B9DF75-3719-44C7-9675-59F8309FDFC2}"/>
            </a:ext>
          </a:extLst>
        </xdr:cNvPr>
        <xdr:cNvPicPr/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2672" y="14078759"/>
          <a:ext cx="360916" cy="362616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</xdr:col>
      <xdr:colOff>452437</xdr:colOff>
      <xdr:row>69</xdr:row>
      <xdr:rowOff>134731</xdr:rowOff>
    </xdr:from>
    <xdr:to>
      <xdr:col>4</xdr:col>
      <xdr:colOff>392907</xdr:colOff>
      <xdr:row>74</xdr:row>
      <xdr:rowOff>3762</xdr:rowOff>
    </xdr:to>
    <xdr:cxnSp macro="">
      <xdr:nvCxnSpPr>
        <xdr:cNvPr id="72" name="Ravni poveznik sa strelicom 71">
          <a:extLst>
            <a:ext uri="{FF2B5EF4-FFF2-40B4-BE49-F238E27FC236}">
              <a16:creationId xmlns:a16="http://schemas.microsoft.com/office/drawing/2014/main" id="{3A11E9FA-F360-4EF6-ADDA-81F799BFCBE6}"/>
            </a:ext>
          </a:extLst>
        </xdr:cNvPr>
        <xdr:cNvCxnSpPr/>
      </xdr:nvCxnSpPr>
      <xdr:spPr>
        <a:xfrm>
          <a:off x="1668706" y="13455077"/>
          <a:ext cx="1156739" cy="821531"/>
        </a:xfrm>
        <a:prstGeom prst="straightConnector1">
          <a:avLst/>
        </a:prstGeom>
        <a:ln>
          <a:tailEnd type="triangle"/>
        </a:ln>
      </xdr:spPr>
      <xdr:style>
        <a:lnRef idx="3">
          <a:schemeClr val="accent1"/>
        </a:lnRef>
        <a:fillRef idx="0">
          <a:schemeClr val="accent1"/>
        </a:fillRef>
        <a:effectRef idx="2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158075</xdr:colOff>
      <xdr:row>69</xdr:row>
      <xdr:rowOff>164497</xdr:rowOff>
    </xdr:from>
    <xdr:to>
      <xdr:col>2</xdr:col>
      <xdr:colOff>422672</xdr:colOff>
      <xdr:row>74</xdr:row>
      <xdr:rowOff>39362</xdr:rowOff>
    </xdr:to>
    <xdr:cxnSp macro="">
      <xdr:nvCxnSpPr>
        <xdr:cNvPr id="73" name="Ravni poveznik sa strelicom 72">
          <a:extLst>
            <a:ext uri="{FF2B5EF4-FFF2-40B4-BE49-F238E27FC236}">
              <a16:creationId xmlns:a16="http://schemas.microsoft.com/office/drawing/2014/main" id="{DEC20957-1049-4C31-B6E6-D51FB5D5F7EF}"/>
            </a:ext>
          </a:extLst>
        </xdr:cNvPr>
        <xdr:cNvCxnSpPr/>
      </xdr:nvCxnSpPr>
      <xdr:spPr>
        <a:xfrm flipH="1">
          <a:off x="1374344" y="13484843"/>
          <a:ext cx="264597" cy="827365"/>
        </a:xfrm>
        <a:prstGeom prst="straightConnector1">
          <a:avLst/>
        </a:prstGeom>
        <a:ln>
          <a:tailEnd type="triangle"/>
        </a:ln>
      </xdr:spPr>
      <xdr:style>
        <a:lnRef idx="3">
          <a:schemeClr val="accent1"/>
        </a:lnRef>
        <a:fillRef idx="0">
          <a:schemeClr val="accent1"/>
        </a:fillRef>
        <a:effectRef idx="2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175453</xdr:colOff>
      <xdr:row>69</xdr:row>
      <xdr:rowOff>134731</xdr:rowOff>
    </xdr:from>
    <xdr:to>
      <xdr:col>2</xdr:col>
      <xdr:colOff>386953</xdr:colOff>
      <xdr:row>73</xdr:row>
      <xdr:rowOff>183762</xdr:rowOff>
    </xdr:to>
    <xdr:cxnSp macro="">
      <xdr:nvCxnSpPr>
        <xdr:cNvPr id="74" name="Ravni poveznik sa strelicom 73">
          <a:extLst>
            <a:ext uri="{FF2B5EF4-FFF2-40B4-BE49-F238E27FC236}">
              <a16:creationId xmlns:a16="http://schemas.microsoft.com/office/drawing/2014/main" id="{6A86461E-F70A-4164-810F-23EB32C28923}"/>
            </a:ext>
          </a:extLst>
        </xdr:cNvPr>
        <xdr:cNvCxnSpPr/>
      </xdr:nvCxnSpPr>
      <xdr:spPr>
        <a:xfrm flipH="1">
          <a:off x="783588" y="13455077"/>
          <a:ext cx="819634" cy="811031"/>
        </a:xfrm>
        <a:prstGeom prst="straightConnector1">
          <a:avLst/>
        </a:prstGeom>
        <a:ln>
          <a:tailEnd type="triangle"/>
        </a:ln>
      </xdr:spPr>
      <xdr:style>
        <a:lnRef idx="3">
          <a:schemeClr val="accent1"/>
        </a:lnRef>
        <a:fillRef idx="0">
          <a:schemeClr val="accent1"/>
        </a:fillRef>
        <a:effectRef idx="2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68</xdr:row>
      <xdr:rowOff>128776</xdr:rowOff>
    </xdr:from>
    <xdr:to>
      <xdr:col>4</xdr:col>
      <xdr:colOff>523875</xdr:colOff>
      <xdr:row>71</xdr:row>
      <xdr:rowOff>9716</xdr:rowOff>
    </xdr:to>
    <xdr:sp macro="" textlink="">
      <xdr:nvSpPr>
        <xdr:cNvPr id="75" name="Tekstni okvir 16">
          <a:extLst>
            <a:ext uri="{FF2B5EF4-FFF2-40B4-BE49-F238E27FC236}">
              <a16:creationId xmlns:a16="http://schemas.microsoft.com/office/drawing/2014/main" id="{346110B2-3A7E-4B03-8B87-4C16CFFBABC7}"/>
            </a:ext>
          </a:extLst>
        </xdr:cNvPr>
        <xdr:cNvSpPr txBox="1">
          <a:spLocks noChangeArrowheads="1"/>
        </xdr:cNvSpPr>
      </xdr:nvSpPr>
      <xdr:spPr bwMode="auto">
        <a:xfrm>
          <a:off x="0" y="13258622"/>
          <a:ext cx="2956413" cy="452440"/>
        </a:xfrm>
        <a:prstGeom prst="rect">
          <a:avLst/>
        </a:prstGeom>
        <a:noFill/>
        <a:ln w="28575">
          <a:solidFill>
            <a:srgbClr val="C00000"/>
          </a:solidFill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kumimoji="0" lang="hr-HR" sz="12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imes New Roman"/>
              <a:ea typeface="+mn-ea"/>
              <a:cs typeface="Times New Roman"/>
            </a:rPr>
            <a:t>                      Upisati br. </a:t>
          </a:r>
          <a:r>
            <a:rPr kumimoji="0" lang="hr-HR" sz="1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imes New Roman"/>
              <a:ea typeface="+mn-ea"/>
              <a:cs typeface="Times New Roman"/>
            </a:rPr>
            <a:t>1</a:t>
          </a:r>
          <a:r>
            <a:rPr kumimoji="0" lang="hr-HR" sz="12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imes New Roman"/>
              <a:ea typeface="+mn-ea"/>
              <a:cs typeface="Times New Roman"/>
            </a:rPr>
            <a:t> </a:t>
          </a:r>
        </a:p>
        <a:p>
          <a:pPr algn="l" rtl="0">
            <a:defRPr sz="1000"/>
          </a:pPr>
          <a:r>
            <a:rPr lang="hr-HR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Automatski se upisuje </a:t>
          </a:r>
          <a:r>
            <a:rPr lang="hr-HR" sz="1200" b="0" i="0" u="sng" strike="noStrike" baseline="0">
              <a:solidFill>
                <a:srgbClr val="000000"/>
              </a:solidFill>
              <a:latin typeface="Times New Roman"/>
              <a:cs typeface="Times New Roman"/>
            </a:rPr>
            <a:t>Naknada za suđenje</a:t>
          </a:r>
          <a:endParaRPr lang="hr-HR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defRPr sz="1000"/>
          </a:pPr>
          <a:r>
            <a:rPr lang="hr-HR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                              </a:t>
          </a:r>
          <a:endParaRPr lang="hr-HR" sz="1200" b="0" i="0" u="sng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 editAs="oneCell">
    <xdr:from>
      <xdr:col>1</xdr:col>
      <xdr:colOff>491728</xdr:colOff>
      <xdr:row>72</xdr:row>
      <xdr:rowOff>130954</xdr:rowOff>
    </xdr:from>
    <xdr:to>
      <xdr:col>2</xdr:col>
      <xdr:colOff>244509</xdr:colOff>
      <xdr:row>74</xdr:row>
      <xdr:rowOff>112570</xdr:rowOff>
    </xdr:to>
    <xdr:pic>
      <xdr:nvPicPr>
        <xdr:cNvPr id="76" name="Slika 75">
          <a:extLst>
            <a:ext uri="{FF2B5EF4-FFF2-40B4-BE49-F238E27FC236}">
              <a16:creationId xmlns:a16="http://schemas.microsoft.com/office/drawing/2014/main" id="{295AFD84-9D7F-4E35-B59F-98EC994A396B}"/>
            </a:ext>
          </a:extLst>
        </xdr:cNvPr>
        <xdr:cNvPicPr/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9863" y="14022800"/>
          <a:ext cx="360915" cy="36261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</xdr:col>
      <xdr:colOff>30957</xdr:colOff>
      <xdr:row>72</xdr:row>
      <xdr:rowOff>110713</xdr:rowOff>
    </xdr:from>
    <xdr:to>
      <xdr:col>4</xdr:col>
      <xdr:colOff>390957</xdr:colOff>
      <xdr:row>74</xdr:row>
      <xdr:rowOff>92329</xdr:rowOff>
    </xdr:to>
    <xdr:pic>
      <xdr:nvPicPr>
        <xdr:cNvPr id="87" name="Slika 86">
          <a:extLst>
            <a:ext uri="{FF2B5EF4-FFF2-40B4-BE49-F238E27FC236}">
              <a16:creationId xmlns:a16="http://schemas.microsoft.com/office/drawing/2014/main" id="{CCF745A7-3239-45E1-A7C0-2D61E34E6DA3}"/>
            </a:ext>
          </a:extLst>
        </xdr:cNvPr>
        <xdr:cNvPicPr/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63495" y="14002559"/>
          <a:ext cx="360000" cy="362616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2</xdr:col>
      <xdr:colOff>523875</xdr:colOff>
      <xdr:row>84</xdr:row>
      <xdr:rowOff>147554</xdr:rowOff>
    </xdr:from>
    <xdr:ext cx="3520587" cy="252000"/>
    <xdr:sp macro="" textlink="">
      <xdr:nvSpPr>
        <xdr:cNvPr id="88" name="TekstniOkvir 87">
          <a:extLst>
            <a:ext uri="{FF2B5EF4-FFF2-40B4-BE49-F238E27FC236}">
              <a16:creationId xmlns:a16="http://schemas.microsoft.com/office/drawing/2014/main" id="{45C09616-11AB-47E3-BA7B-4B56955219D7}"/>
            </a:ext>
          </a:extLst>
        </xdr:cNvPr>
        <xdr:cNvSpPr txBox="1"/>
      </xdr:nvSpPr>
      <xdr:spPr>
        <a:xfrm>
          <a:off x="1740144" y="16325400"/>
          <a:ext cx="3520587" cy="252000"/>
        </a:xfrm>
        <a:prstGeom prst="rect">
          <a:avLst/>
        </a:prstGeom>
        <a:solidFill>
          <a:schemeClr val="bg1"/>
        </a:solidFill>
        <a:ln w="38100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hr-HR" sz="1200">
              <a:latin typeface="Times New Roman" panose="02020603050405020304" pitchFamily="18" charset="0"/>
              <a:cs typeface="Times New Roman" panose="02020603050405020304" pitchFamily="18" charset="0"/>
            </a:rPr>
            <a:t>Sve nepotrebno možete obojiti u bijelo    (</a:t>
          </a:r>
          <a:r>
            <a:rPr lang="hr-HR" sz="1200" u="sng">
              <a:latin typeface="Times New Roman" panose="02020603050405020304" pitchFamily="18" charset="0"/>
              <a:cs typeface="Times New Roman" panose="02020603050405020304" pitchFamily="18" charset="0"/>
            </a:rPr>
            <a:t>kao i što je) </a:t>
          </a:r>
          <a:endParaRPr lang="hr-HR" sz="1200" b="1" u="sng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oneCellAnchor>
  <xdr:twoCellAnchor editAs="oneCell">
    <xdr:from>
      <xdr:col>0</xdr:col>
      <xdr:colOff>0</xdr:colOff>
      <xdr:row>108</xdr:row>
      <xdr:rowOff>7326</xdr:rowOff>
    </xdr:from>
    <xdr:to>
      <xdr:col>10</xdr:col>
      <xdr:colOff>382654</xdr:colOff>
      <xdr:row>127</xdr:row>
      <xdr:rowOff>23826</xdr:rowOff>
    </xdr:to>
    <xdr:pic>
      <xdr:nvPicPr>
        <xdr:cNvPr id="3" name="Slika 2">
          <a:extLst>
            <a:ext uri="{FF2B5EF4-FFF2-40B4-BE49-F238E27FC236}">
              <a16:creationId xmlns:a16="http://schemas.microsoft.com/office/drawing/2014/main" id="{C6401ABE-3F41-4090-8665-28E58FDAFC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20757172"/>
          <a:ext cx="6464000" cy="3636000"/>
        </a:xfrm>
        <a:prstGeom prst="rect">
          <a:avLst/>
        </a:prstGeom>
      </xdr:spPr>
    </xdr:pic>
    <xdr:clientData/>
  </xdr:twoCellAnchor>
  <xdr:twoCellAnchor editAs="oneCell">
    <xdr:from>
      <xdr:col>0</xdr:col>
      <xdr:colOff>598518</xdr:colOff>
      <xdr:row>121</xdr:row>
      <xdr:rowOff>153376</xdr:rowOff>
    </xdr:from>
    <xdr:to>
      <xdr:col>1</xdr:col>
      <xdr:colOff>351299</xdr:colOff>
      <xdr:row>123</xdr:row>
      <xdr:rowOff>134992</xdr:rowOff>
    </xdr:to>
    <xdr:pic>
      <xdr:nvPicPr>
        <xdr:cNvPr id="48" name="Slika 47">
          <a:extLst>
            <a:ext uri="{FF2B5EF4-FFF2-40B4-BE49-F238E27FC236}">
              <a16:creationId xmlns:a16="http://schemas.microsoft.com/office/drawing/2014/main" id="{595185F5-CED1-41A1-84CC-634FCDF30916}"/>
            </a:ext>
          </a:extLst>
        </xdr:cNvPr>
        <xdr:cNvPicPr/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8518" y="23379722"/>
          <a:ext cx="360916" cy="362616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</xdr:col>
      <xdr:colOff>476250</xdr:colOff>
      <xdr:row>123</xdr:row>
      <xdr:rowOff>21981</xdr:rowOff>
    </xdr:from>
    <xdr:to>
      <xdr:col>7</xdr:col>
      <xdr:colOff>179510</xdr:colOff>
      <xdr:row>127</xdr:row>
      <xdr:rowOff>113567</xdr:rowOff>
    </xdr:to>
    <xdr:cxnSp macro="">
      <xdr:nvCxnSpPr>
        <xdr:cNvPr id="49" name="Ravni poveznik sa strelicom 48">
          <a:extLst>
            <a:ext uri="{FF2B5EF4-FFF2-40B4-BE49-F238E27FC236}">
              <a16:creationId xmlns:a16="http://schemas.microsoft.com/office/drawing/2014/main" id="{F9EF86C0-91AE-496B-9C6A-08CAF021CFB6}"/>
            </a:ext>
          </a:extLst>
        </xdr:cNvPr>
        <xdr:cNvCxnSpPr/>
      </xdr:nvCxnSpPr>
      <xdr:spPr>
        <a:xfrm flipV="1">
          <a:off x="1692519" y="23629327"/>
          <a:ext cx="2743933" cy="853586"/>
        </a:xfrm>
        <a:prstGeom prst="straightConnector1">
          <a:avLst/>
        </a:prstGeom>
        <a:ln>
          <a:tailEnd type="triangle"/>
        </a:ln>
      </xdr:spPr>
      <xdr:style>
        <a:lnRef idx="3">
          <a:schemeClr val="accent1"/>
        </a:lnRef>
        <a:fillRef idx="0">
          <a:schemeClr val="accent1"/>
        </a:fillRef>
        <a:effectRef idx="2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424962</xdr:colOff>
      <xdr:row>123</xdr:row>
      <xdr:rowOff>3664</xdr:rowOff>
    </xdr:from>
    <xdr:to>
      <xdr:col>3</xdr:col>
      <xdr:colOff>501894</xdr:colOff>
      <xdr:row>127</xdr:row>
      <xdr:rowOff>117231</xdr:rowOff>
    </xdr:to>
    <xdr:cxnSp macro="">
      <xdr:nvCxnSpPr>
        <xdr:cNvPr id="50" name="Ravni poveznik sa strelicom 49">
          <a:extLst>
            <a:ext uri="{FF2B5EF4-FFF2-40B4-BE49-F238E27FC236}">
              <a16:creationId xmlns:a16="http://schemas.microsoft.com/office/drawing/2014/main" id="{C26DDE97-7293-4C6D-A78B-CB78FD439E76}"/>
            </a:ext>
          </a:extLst>
        </xdr:cNvPr>
        <xdr:cNvCxnSpPr/>
      </xdr:nvCxnSpPr>
      <xdr:spPr>
        <a:xfrm flipV="1">
          <a:off x="1641231" y="23611010"/>
          <a:ext cx="685067" cy="875567"/>
        </a:xfrm>
        <a:prstGeom prst="straightConnector1">
          <a:avLst/>
        </a:prstGeom>
        <a:ln>
          <a:tailEnd type="triangle"/>
        </a:ln>
      </xdr:spPr>
      <xdr:style>
        <a:lnRef idx="3">
          <a:schemeClr val="accent1"/>
        </a:lnRef>
        <a:fillRef idx="0">
          <a:schemeClr val="accent1"/>
        </a:fillRef>
        <a:effectRef idx="2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359019</xdr:colOff>
      <xdr:row>122</xdr:row>
      <xdr:rowOff>186837</xdr:rowOff>
    </xdr:from>
    <xdr:to>
      <xdr:col>2</xdr:col>
      <xdr:colOff>395654</xdr:colOff>
      <xdr:row>127</xdr:row>
      <xdr:rowOff>109905</xdr:rowOff>
    </xdr:to>
    <xdr:cxnSp macro="">
      <xdr:nvCxnSpPr>
        <xdr:cNvPr id="51" name="Ravni poveznik sa strelicom 50">
          <a:extLst>
            <a:ext uri="{FF2B5EF4-FFF2-40B4-BE49-F238E27FC236}">
              <a16:creationId xmlns:a16="http://schemas.microsoft.com/office/drawing/2014/main" id="{68EDA020-BFE8-4B0D-A84D-3D234F016E21}"/>
            </a:ext>
          </a:extLst>
        </xdr:cNvPr>
        <xdr:cNvCxnSpPr/>
      </xdr:nvCxnSpPr>
      <xdr:spPr>
        <a:xfrm flipH="1" flipV="1">
          <a:off x="967154" y="23603683"/>
          <a:ext cx="644769" cy="875568"/>
        </a:xfrm>
        <a:prstGeom prst="straightConnector1">
          <a:avLst/>
        </a:prstGeom>
        <a:ln>
          <a:tailEnd type="triangle"/>
        </a:ln>
      </xdr:spPr>
      <xdr:style>
        <a:lnRef idx="3">
          <a:schemeClr val="accent1"/>
        </a:lnRef>
        <a:fillRef idx="0">
          <a:schemeClr val="accent1"/>
        </a:fillRef>
        <a:effectRef idx="2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127</xdr:row>
      <xdr:rowOff>29291</xdr:rowOff>
    </xdr:from>
    <xdr:to>
      <xdr:col>4</xdr:col>
      <xdr:colOff>523875</xdr:colOff>
      <xdr:row>129</xdr:row>
      <xdr:rowOff>100731</xdr:rowOff>
    </xdr:to>
    <xdr:sp macro="" textlink="">
      <xdr:nvSpPr>
        <xdr:cNvPr id="52" name="Tekstni okvir 16">
          <a:extLst>
            <a:ext uri="{FF2B5EF4-FFF2-40B4-BE49-F238E27FC236}">
              <a16:creationId xmlns:a16="http://schemas.microsoft.com/office/drawing/2014/main" id="{70F4AC89-2E4F-44CA-9F90-E46A75CDC068}"/>
            </a:ext>
          </a:extLst>
        </xdr:cNvPr>
        <xdr:cNvSpPr txBox="1">
          <a:spLocks noChangeArrowheads="1"/>
        </xdr:cNvSpPr>
      </xdr:nvSpPr>
      <xdr:spPr bwMode="auto">
        <a:xfrm>
          <a:off x="0" y="24398637"/>
          <a:ext cx="2956413" cy="452440"/>
        </a:xfrm>
        <a:prstGeom prst="rect">
          <a:avLst/>
        </a:prstGeom>
        <a:noFill/>
        <a:ln w="28575">
          <a:solidFill>
            <a:srgbClr val="C00000"/>
          </a:solidFill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kumimoji="0" lang="hr-HR" sz="12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imes New Roman"/>
              <a:ea typeface="+mn-ea"/>
              <a:cs typeface="Times New Roman"/>
            </a:rPr>
            <a:t>                      Upisati br. </a:t>
          </a:r>
          <a:r>
            <a:rPr kumimoji="0" lang="hr-HR" sz="1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imes New Roman"/>
              <a:ea typeface="+mn-ea"/>
              <a:cs typeface="Times New Roman"/>
            </a:rPr>
            <a:t>1</a:t>
          </a:r>
          <a:r>
            <a:rPr kumimoji="0" lang="hr-HR" sz="12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imes New Roman"/>
              <a:ea typeface="+mn-ea"/>
              <a:cs typeface="Times New Roman"/>
            </a:rPr>
            <a:t> </a:t>
          </a:r>
        </a:p>
        <a:p>
          <a:pPr algn="l" rtl="0">
            <a:defRPr sz="1000"/>
          </a:pPr>
          <a:r>
            <a:rPr lang="hr-HR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Automatski se upisuje </a:t>
          </a:r>
          <a:r>
            <a:rPr lang="hr-HR" sz="1200" b="0" i="0" u="sng" strike="noStrike" baseline="0">
              <a:solidFill>
                <a:srgbClr val="000000"/>
              </a:solidFill>
              <a:latin typeface="Times New Roman"/>
              <a:cs typeface="Times New Roman"/>
            </a:rPr>
            <a:t>Naknada za suđenje</a:t>
          </a:r>
          <a:endParaRPr lang="hr-HR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defRPr sz="1000"/>
          </a:pPr>
          <a:r>
            <a:rPr lang="hr-HR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                              </a:t>
          </a:r>
          <a:endParaRPr lang="hr-HR" sz="1200" b="0" i="0" u="sng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 editAs="oneCell">
    <xdr:from>
      <xdr:col>6</xdr:col>
      <xdr:colOff>407468</xdr:colOff>
      <xdr:row>121</xdr:row>
      <xdr:rowOff>134051</xdr:rowOff>
    </xdr:from>
    <xdr:to>
      <xdr:col>7</xdr:col>
      <xdr:colOff>160249</xdr:colOff>
      <xdr:row>123</xdr:row>
      <xdr:rowOff>115667</xdr:rowOff>
    </xdr:to>
    <xdr:pic>
      <xdr:nvPicPr>
        <xdr:cNvPr id="53" name="Slika 52">
          <a:extLst>
            <a:ext uri="{FF2B5EF4-FFF2-40B4-BE49-F238E27FC236}">
              <a16:creationId xmlns:a16="http://schemas.microsoft.com/office/drawing/2014/main" id="{F73B850E-EB67-40A6-A710-99CDEEA155CF}"/>
            </a:ext>
          </a:extLst>
        </xdr:cNvPr>
        <xdr:cNvPicPr/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56276" y="23360397"/>
          <a:ext cx="360915" cy="36261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78581</xdr:colOff>
      <xdr:row>121</xdr:row>
      <xdr:rowOff>117475</xdr:rowOff>
    </xdr:from>
    <xdr:to>
      <xdr:col>3</xdr:col>
      <xdr:colOff>438581</xdr:colOff>
      <xdr:row>123</xdr:row>
      <xdr:rowOff>99091</xdr:rowOff>
    </xdr:to>
    <xdr:pic>
      <xdr:nvPicPr>
        <xdr:cNvPr id="67" name="Slika 66">
          <a:extLst>
            <a:ext uri="{FF2B5EF4-FFF2-40B4-BE49-F238E27FC236}">
              <a16:creationId xmlns:a16="http://schemas.microsoft.com/office/drawing/2014/main" id="{D3C6843E-950A-401E-AA6B-8D685F70968C}"/>
            </a:ext>
          </a:extLst>
        </xdr:cNvPr>
        <xdr:cNvPicPr/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2985" y="23343821"/>
          <a:ext cx="360000" cy="36261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</xdr:col>
      <xdr:colOff>109824</xdr:colOff>
      <xdr:row>123</xdr:row>
      <xdr:rowOff>93292</xdr:rowOff>
    </xdr:from>
    <xdr:to>
      <xdr:col>4</xdr:col>
      <xdr:colOff>470740</xdr:colOff>
      <xdr:row>125</xdr:row>
      <xdr:rowOff>74908</xdr:rowOff>
    </xdr:to>
    <xdr:pic>
      <xdr:nvPicPr>
        <xdr:cNvPr id="91" name="Slika 90">
          <a:extLst>
            <a:ext uri="{FF2B5EF4-FFF2-40B4-BE49-F238E27FC236}">
              <a16:creationId xmlns:a16="http://schemas.microsoft.com/office/drawing/2014/main" id="{2FCCBE2B-0AA9-4A72-A236-C7CC443ED8F9}"/>
            </a:ext>
          </a:extLst>
        </xdr:cNvPr>
        <xdr:cNvPicPr/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2362" y="23700638"/>
          <a:ext cx="360916" cy="36261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159635</xdr:colOff>
      <xdr:row>123</xdr:row>
      <xdr:rowOff>84503</xdr:rowOff>
    </xdr:from>
    <xdr:to>
      <xdr:col>1</xdr:col>
      <xdr:colOff>520551</xdr:colOff>
      <xdr:row>125</xdr:row>
      <xdr:rowOff>66119</xdr:rowOff>
    </xdr:to>
    <xdr:pic>
      <xdr:nvPicPr>
        <xdr:cNvPr id="92" name="Slika 91">
          <a:extLst>
            <a:ext uri="{FF2B5EF4-FFF2-40B4-BE49-F238E27FC236}">
              <a16:creationId xmlns:a16="http://schemas.microsoft.com/office/drawing/2014/main" id="{E403846E-3E9B-434A-AB53-B104837951AB}"/>
            </a:ext>
          </a:extLst>
        </xdr:cNvPr>
        <xdr:cNvPicPr/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7770" y="23691849"/>
          <a:ext cx="360916" cy="36261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117899</xdr:colOff>
      <xdr:row>123</xdr:row>
      <xdr:rowOff>97694</xdr:rowOff>
    </xdr:from>
    <xdr:to>
      <xdr:col>7</xdr:col>
      <xdr:colOff>478815</xdr:colOff>
      <xdr:row>125</xdr:row>
      <xdr:rowOff>79310</xdr:rowOff>
    </xdr:to>
    <xdr:pic>
      <xdr:nvPicPr>
        <xdr:cNvPr id="93" name="Slika 92">
          <a:extLst>
            <a:ext uri="{FF2B5EF4-FFF2-40B4-BE49-F238E27FC236}">
              <a16:creationId xmlns:a16="http://schemas.microsoft.com/office/drawing/2014/main" id="{0DF564EA-703C-4A9F-8928-404528114414}"/>
            </a:ext>
          </a:extLst>
        </xdr:cNvPr>
        <xdr:cNvPicPr/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4841" y="23705040"/>
          <a:ext cx="360916" cy="36261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399962</xdr:colOff>
      <xdr:row>126</xdr:row>
      <xdr:rowOff>159971</xdr:rowOff>
    </xdr:from>
    <xdr:to>
      <xdr:col>6</xdr:col>
      <xdr:colOff>511827</xdr:colOff>
      <xdr:row>130</xdr:row>
      <xdr:rowOff>70346</xdr:rowOff>
    </xdr:to>
    <xdr:pic>
      <xdr:nvPicPr>
        <xdr:cNvPr id="94" name="Slika 93">
          <a:extLst>
            <a:ext uri="{FF2B5EF4-FFF2-40B4-BE49-F238E27FC236}">
              <a16:creationId xmlns:a16="http://schemas.microsoft.com/office/drawing/2014/main" id="{60536C92-3028-4D60-B76F-3EA0692DBC0E}"/>
            </a:ext>
          </a:extLst>
        </xdr:cNvPr>
        <xdr:cNvPicPr/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40635" y="24338817"/>
          <a:ext cx="720000" cy="7200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</xdr:col>
      <xdr:colOff>7328</xdr:colOff>
      <xdr:row>124</xdr:row>
      <xdr:rowOff>95250</xdr:rowOff>
    </xdr:from>
    <xdr:to>
      <xdr:col>6</xdr:col>
      <xdr:colOff>80599</xdr:colOff>
      <xdr:row>128</xdr:row>
      <xdr:rowOff>142876</xdr:rowOff>
    </xdr:to>
    <xdr:cxnSp macro="">
      <xdr:nvCxnSpPr>
        <xdr:cNvPr id="95" name="Ravni poveznik sa strelicom 94">
          <a:extLst>
            <a:ext uri="{FF2B5EF4-FFF2-40B4-BE49-F238E27FC236}">
              <a16:creationId xmlns:a16="http://schemas.microsoft.com/office/drawing/2014/main" id="{5D3875E7-8ABF-41EC-A9E8-0F0507FE6E2F}"/>
            </a:ext>
          </a:extLst>
        </xdr:cNvPr>
        <xdr:cNvCxnSpPr/>
      </xdr:nvCxnSpPr>
      <xdr:spPr>
        <a:xfrm flipH="1" flipV="1">
          <a:off x="1223597" y="23893096"/>
          <a:ext cx="2505810" cy="809626"/>
        </a:xfrm>
        <a:prstGeom prst="straightConnector1">
          <a:avLst/>
        </a:prstGeom>
        <a:ln>
          <a:tailEnd type="triangle"/>
        </a:ln>
      </xdr:spPr>
      <xdr:style>
        <a:lnRef idx="3">
          <a:schemeClr val="accent1"/>
        </a:lnRef>
        <a:fillRef idx="0">
          <a:schemeClr val="accent1"/>
        </a:fillRef>
        <a:effectRef idx="2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496766</xdr:colOff>
      <xdr:row>124</xdr:row>
      <xdr:rowOff>79131</xdr:rowOff>
    </xdr:from>
    <xdr:to>
      <xdr:col>6</xdr:col>
      <xdr:colOff>106240</xdr:colOff>
      <xdr:row>128</xdr:row>
      <xdr:rowOff>128221</xdr:rowOff>
    </xdr:to>
    <xdr:cxnSp macro="">
      <xdr:nvCxnSpPr>
        <xdr:cNvPr id="96" name="Ravni poveznik sa strelicom 95">
          <a:extLst>
            <a:ext uri="{FF2B5EF4-FFF2-40B4-BE49-F238E27FC236}">
              <a16:creationId xmlns:a16="http://schemas.microsoft.com/office/drawing/2014/main" id="{5C43D731-0500-424D-AD1F-9C8E8D2D29AC}"/>
            </a:ext>
          </a:extLst>
        </xdr:cNvPr>
        <xdr:cNvCxnSpPr/>
      </xdr:nvCxnSpPr>
      <xdr:spPr>
        <a:xfrm flipH="1" flipV="1">
          <a:off x="2929304" y="23876977"/>
          <a:ext cx="825744" cy="811090"/>
        </a:xfrm>
        <a:prstGeom prst="straightConnector1">
          <a:avLst/>
        </a:prstGeom>
        <a:ln>
          <a:tailEnd type="triangle"/>
        </a:ln>
      </xdr:spPr>
      <xdr:style>
        <a:lnRef idx="3">
          <a:schemeClr val="accent1"/>
        </a:lnRef>
        <a:fillRef idx="0">
          <a:schemeClr val="accent1"/>
        </a:fillRef>
        <a:effectRef idx="2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135548</xdr:colOff>
      <xdr:row>124</xdr:row>
      <xdr:rowOff>84259</xdr:rowOff>
    </xdr:from>
    <xdr:to>
      <xdr:col>7</xdr:col>
      <xdr:colOff>512885</xdr:colOff>
      <xdr:row>128</xdr:row>
      <xdr:rowOff>135549</xdr:rowOff>
    </xdr:to>
    <xdr:cxnSp macro="">
      <xdr:nvCxnSpPr>
        <xdr:cNvPr id="97" name="Ravni poveznik sa strelicom 96">
          <a:extLst>
            <a:ext uri="{FF2B5EF4-FFF2-40B4-BE49-F238E27FC236}">
              <a16:creationId xmlns:a16="http://schemas.microsoft.com/office/drawing/2014/main" id="{1F2FE9E7-20E1-401A-B7C4-C93F7B90DACB}"/>
            </a:ext>
          </a:extLst>
        </xdr:cNvPr>
        <xdr:cNvCxnSpPr/>
      </xdr:nvCxnSpPr>
      <xdr:spPr>
        <a:xfrm flipV="1">
          <a:off x="3784356" y="23882105"/>
          <a:ext cx="985471" cy="813290"/>
        </a:xfrm>
        <a:prstGeom prst="straightConnector1">
          <a:avLst/>
        </a:prstGeom>
        <a:ln>
          <a:tailEnd type="triangle"/>
        </a:ln>
      </xdr:spPr>
      <xdr:style>
        <a:lnRef idx="3">
          <a:schemeClr val="accent1"/>
        </a:lnRef>
        <a:fillRef idx="0">
          <a:schemeClr val="accent1"/>
        </a:fillRef>
        <a:effectRef idx="2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509212</xdr:colOff>
      <xdr:row>127</xdr:row>
      <xdr:rowOff>128220</xdr:rowOff>
    </xdr:from>
    <xdr:to>
      <xdr:col>8</xdr:col>
      <xdr:colOff>556838</xdr:colOff>
      <xdr:row>129</xdr:row>
      <xdr:rowOff>10989</xdr:rowOff>
    </xdr:to>
    <xdr:sp macro="" textlink="">
      <xdr:nvSpPr>
        <xdr:cNvPr id="33" name="TekstniOkvir 32">
          <a:extLst>
            <a:ext uri="{FF2B5EF4-FFF2-40B4-BE49-F238E27FC236}">
              <a16:creationId xmlns:a16="http://schemas.microsoft.com/office/drawing/2014/main" id="{6FCD9AE3-A731-47BD-829E-A255EB5AC870}"/>
            </a:ext>
          </a:extLst>
        </xdr:cNvPr>
        <xdr:cNvSpPr txBox="1"/>
      </xdr:nvSpPr>
      <xdr:spPr>
        <a:xfrm>
          <a:off x="4158020" y="24497566"/>
          <a:ext cx="1263895" cy="311394"/>
        </a:xfrm>
        <a:prstGeom prst="rect">
          <a:avLst/>
        </a:prstGeom>
        <a:noFill/>
        <a:ln w="28575" cmpd="sng">
          <a:solidFill>
            <a:srgbClr val="C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hr-HR" sz="1400">
              <a:latin typeface="Times New Roman" panose="02020603050405020304" pitchFamily="18" charset="0"/>
              <a:cs typeface="Times New Roman" panose="02020603050405020304" pitchFamily="18" charset="0"/>
            </a:rPr>
            <a:t>Označiti uzrast</a:t>
          </a:r>
        </a:p>
      </xdr:txBody>
    </xdr:sp>
    <xdr:clientData/>
  </xdr:twoCellAnchor>
  <xdr:twoCellAnchor>
    <xdr:from>
      <xdr:col>1</xdr:col>
      <xdr:colOff>373673</xdr:colOff>
      <xdr:row>113</xdr:row>
      <xdr:rowOff>65943</xdr:rowOff>
    </xdr:from>
    <xdr:to>
      <xdr:col>2</xdr:col>
      <xdr:colOff>593481</xdr:colOff>
      <xdr:row>122</xdr:row>
      <xdr:rowOff>175846</xdr:rowOff>
    </xdr:to>
    <xdr:cxnSp macro="">
      <xdr:nvCxnSpPr>
        <xdr:cNvPr id="68" name="Ravni poveznik sa strelicom 67">
          <a:extLst>
            <a:ext uri="{FF2B5EF4-FFF2-40B4-BE49-F238E27FC236}">
              <a16:creationId xmlns:a16="http://schemas.microsoft.com/office/drawing/2014/main" id="{86C75835-3711-41F1-A1A6-64A18C82A0A1}"/>
            </a:ext>
          </a:extLst>
        </xdr:cNvPr>
        <xdr:cNvCxnSpPr/>
      </xdr:nvCxnSpPr>
      <xdr:spPr>
        <a:xfrm flipH="1">
          <a:off x="981808" y="21768289"/>
          <a:ext cx="827942" cy="1824403"/>
        </a:xfrm>
        <a:prstGeom prst="straightConnector1">
          <a:avLst/>
        </a:prstGeom>
        <a:ln>
          <a:tailEnd type="triangle"/>
        </a:ln>
      </xdr:spPr>
      <xdr:style>
        <a:lnRef idx="3">
          <a:schemeClr val="accent1"/>
        </a:lnRef>
        <a:fillRef idx="0">
          <a:schemeClr val="accent1"/>
        </a:fillRef>
        <a:effectRef idx="2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0</xdr:colOff>
      <xdr:row>113</xdr:row>
      <xdr:rowOff>73269</xdr:rowOff>
    </xdr:from>
    <xdr:to>
      <xdr:col>3</xdr:col>
      <xdr:colOff>516548</xdr:colOff>
      <xdr:row>122</xdr:row>
      <xdr:rowOff>186837</xdr:rowOff>
    </xdr:to>
    <xdr:cxnSp macro="">
      <xdr:nvCxnSpPr>
        <xdr:cNvPr id="89" name="Ravni poveznik sa strelicom 88">
          <a:extLst>
            <a:ext uri="{FF2B5EF4-FFF2-40B4-BE49-F238E27FC236}">
              <a16:creationId xmlns:a16="http://schemas.microsoft.com/office/drawing/2014/main" id="{931C0C6C-10DA-4444-9925-F74F8660F0EB}"/>
            </a:ext>
          </a:extLst>
        </xdr:cNvPr>
        <xdr:cNvCxnSpPr/>
      </xdr:nvCxnSpPr>
      <xdr:spPr>
        <a:xfrm>
          <a:off x="1824404" y="21775615"/>
          <a:ext cx="516548" cy="1828068"/>
        </a:xfrm>
        <a:prstGeom prst="straightConnector1">
          <a:avLst/>
        </a:prstGeom>
        <a:ln>
          <a:tailEnd type="triangle"/>
        </a:ln>
      </xdr:spPr>
      <xdr:style>
        <a:lnRef idx="3">
          <a:schemeClr val="accent1"/>
        </a:lnRef>
        <a:fillRef idx="0">
          <a:schemeClr val="accent1"/>
        </a:fillRef>
        <a:effectRef idx="2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3663</xdr:colOff>
      <xdr:row>113</xdr:row>
      <xdr:rowOff>69606</xdr:rowOff>
    </xdr:from>
    <xdr:to>
      <xdr:col>7</xdr:col>
      <xdr:colOff>157869</xdr:colOff>
      <xdr:row>123</xdr:row>
      <xdr:rowOff>2041</xdr:rowOff>
    </xdr:to>
    <xdr:cxnSp macro="">
      <xdr:nvCxnSpPr>
        <xdr:cNvPr id="90" name="Ravni poveznik sa strelicom 89">
          <a:extLst>
            <a:ext uri="{FF2B5EF4-FFF2-40B4-BE49-F238E27FC236}">
              <a16:creationId xmlns:a16="http://schemas.microsoft.com/office/drawing/2014/main" id="{A1350FFF-3D92-491A-A58B-05C5D283E1F0}"/>
            </a:ext>
          </a:extLst>
        </xdr:cNvPr>
        <xdr:cNvCxnSpPr/>
      </xdr:nvCxnSpPr>
      <xdr:spPr>
        <a:xfrm>
          <a:off x="1828067" y="21771952"/>
          <a:ext cx="2586744" cy="1837435"/>
        </a:xfrm>
        <a:prstGeom prst="straightConnector1">
          <a:avLst/>
        </a:prstGeom>
        <a:ln>
          <a:tailEnd type="triangle"/>
        </a:ln>
      </xdr:spPr>
      <xdr:style>
        <a:lnRef idx="3">
          <a:schemeClr val="accent1"/>
        </a:lnRef>
        <a:fillRef idx="0">
          <a:schemeClr val="accent1"/>
        </a:fillRef>
        <a:effectRef idx="2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413976</xdr:colOff>
      <xdr:row>81</xdr:row>
      <xdr:rowOff>150205</xdr:rowOff>
    </xdr:from>
    <xdr:to>
      <xdr:col>7</xdr:col>
      <xdr:colOff>69606</xdr:colOff>
      <xdr:row>85</xdr:row>
      <xdr:rowOff>73269</xdr:rowOff>
    </xdr:to>
    <xdr:cxnSp macro="">
      <xdr:nvCxnSpPr>
        <xdr:cNvPr id="22" name="Ravni poveznik sa strelicom 21">
          <a:extLst>
            <a:ext uri="{FF2B5EF4-FFF2-40B4-BE49-F238E27FC236}">
              <a16:creationId xmlns:a16="http://schemas.microsoft.com/office/drawing/2014/main" id="{75F2F902-CBD7-4191-83BA-9710C21AC11B}"/>
            </a:ext>
          </a:extLst>
        </xdr:cNvPr>
        <xdr:cNvCxnSpPr/>
      </xdr:nvCxnSpPr>
      <xdr:spPr>
        <a:xfrm flipH="1" flipV="1">
          <a:off x="1022111" y="15756551"/>
          <a:ext cx="3304437" cy="685064"/>
        </a:xfrm>
        <a:prstGeom prst="straightConnector1">
          <a:avLst/>
        </a:prstGeom>
        <a:ln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</xdr:col>
      <xdr:colOff>406645</xdr:colOff>
      <xdr:row>82</xdr:row>
      <xdr:rowOff>128225</xdr:rowOff>
    </xdr:from>
    <xdr:to>
      <xdr:col>7</xdr:col>
      <xdr:colOff>76933</xdr:colOff>
      <xdr:row>85</xdr:row>
      <xdr:rowOff>120894</xdr:rowOff>
    </xdr:to>
    <xdr:cxnSp macro="">
      <xdr:nvCxnSpPr>
        <xdr:cNvPr id="98" name="Ravni poveznik sa strelicom 97">
          <a:extLst>
            <a:ext uri="{FF2B5EF4-FFF2-40B4-BE49-F238E27FC236}">
              <a16:creationId xmlns:a16="http://schemas.microsoft.com/office/drawing/2014/main" id="{A8BFB077-0658-4835-A0D7-B6083CC33734}"/>
            </a:ext>
          </a:extLst>
        </xdr:cNvPr>
        <xdr:cNvCxnSpPr/>
      </xdr:nvCxnSpPr>
      <xdr:spPr>
        <a:xfrm flipH="1" flipV="1">
          <a:off x="1014780" y="15925071"/>
          <a:ext cx="3319095" cy="564169"/>
        </a:xfrm>
        <a:prstGeom prst="straightConnector1">
          <a:avLst/>
        </a:prstGeom>
        <a:ln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oneCellAnchor>
    <xdr:from>
      <xdr:col>3</xdr:col>
      <xdr:colOff>62279</xdr:colOff>
      <xdr:row>81</xdr:row>
      <xdr:rowOff>21981</xdr:rowOff>
    </xdr:from>
    <xdr:ext cx="377337" cy="577594"/>
    <xdr:sp macro="" textlink="">
      <xdr:nvSpPr>
        <xdr:cNvPr id="34" name="TekstniOkvir 33">
          <a:extLst>
            <a:ext uri="{FF2B5EF4-FFF2-40B4-BE49-F238E27FC236}">
              <a16:creationId xmlns:a16="http://schemas.microsoft.com/office/drawing/2014/main" id="{724B85DE-892C-40BA-9118-21BBCCEDA1E5}"/>
            </a:ext>
          </a:extLst>
        </xdr:cNvPr>
        <xdr:cNvSpPr txBox="1"/>
      </xdr:nvSpPr>
      <xdr:spPr>
        <a:xfrm>
          <a:off x="1886683" y="15628327"/>
          <a:ext cx="377337" cy="57759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hr-HR" sz="1000">
              <a:solidFill>
                <a:srgbClr val="FF0000"/>
              </a:solidFill>
            </a:rPr>
            <a:t>-//-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hr-HR" sz="110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-//-</a:t>
          </a:r>
          <a:endParaRPr lang="hr-HR" sz="1000">
            <a:solidFill>
              <a:srgbClr val="FF0000"/>
            </a:solidFill>
            <a:effectLst/>
          </a:endParaRPr>
        </a:p>
        <a:p>
          <a:endParaRPr lang="hr-HR" sz="1000">
            <a:solidFill>
              <a:srgbClr val="FF0000"/>
            </a:solidFill>
          </a:endParaRPr>
        </a:p>
      </xdr:txBody>
    </xdr:sp>
    <xdr:clientData/>
  </xdr:oneCellAnchor>
  <xdr:oneCellAnchor>
    <xdr:from>
      <xdr:col>4</xdr:col>
      <xdr:colOff>320916</xdr:colOff>
      <xdr:row>81</xdr:row>
      <xdr:rowOff>9528</xdr:rowOff>
    </xdr:from>
    <xdr:ext cx="377337" cy="577594"/>
    <xdr:sp macro="" textlink="">
      <xdr:nvSpPr>
        <xdr:cNvPr id="100" name="TekstniOkvir 99">
          <a:extLst>
            <a:ext uri="{FF2B5EF4-FFF2-40B4-BE49-F238E27FC236}">
              <a16:creationId xmlns:a16="http://schemas.microsoft.com/office/drawing/2014/main" id="{4DEE7CEB-ABDF-4E4B-8F0F-A2B43358C9B9}"/>
            </a:ext>
          </a:extLst>
        </xdr:cNvPr>
        <xdr:cNvSpPr txBox="1"/>
      </xdr:nvSpPr>
      <xdr:spPr>
        <a:xfrm>
          <a:off x="2753454" y="15615874"/>
          <a:ext cx="377337" cy="57759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hr-HR" sz="1000">
              <a:solidFill>
                <a:srgbClr val="FF0000"/>
              </a:solidFill>
            </a:rPr>
            <a:t>-//-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hr-HR" sz="110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-//-</a:t>
          </a:r>
          <a:endParaRPr lang="hr-HR" sz="1000">
            <a:solidFill>
              <a:srgbClr val="FF0000"/>
            </a:solidFill>
            <a:effectLst/>
          </a:endParaRPr>
        </a:p>
        <a:p>
          <a:endParaRPr lang="hr-HR" sz="1000">
            <a:solidFill>
              <a:srgbClr val="FF0000"/>
            </a:solidFill>
          </a:endParaRPr>
        </a:p>
      </xdr:txBody>
    </xdr:sp>
    <xdr:clientData/>
  </xdr:oneCellAnchor>
  <xdr:oneCellAnchor>
    <xdr:from>
      <xdr:col>5</xdr:col>
      <xdr:colOff>341432</xdr:colOff>
      <xdr:row>81</xdr:row>
      <xdr:rowOff>8070</xdr:rowOff>
    </xdr:from>
    <xdr:ext cx="377337" cy="577594"/>
    <xdr:sp macro="" textlink="">
      <xdr:nvSpPr>
        <xdr:cNvPr id="101" name="TekstniOkvir 100">
          <a:extLst>
            <a:ext uri="{FF2B5EF4-FFF2-40B4-BE49-F238E27FC236}">
              <a16:creationId xmlns:a16="http://schemas.microsoft.com/office/drawing/2014/main" id="{039236A4-E855-4B38-BF3D-A046D71991C1}"/>
            </a:ext>
          </a:extLst>
        </xdr:cNvPr>
        <xdr:cNvSpPr txBox="1"/>
      </xdr:nvSpPr>
      <xdr:spPr>
        <a:xfrm>
          <a:off x="3382105" y="15614416"/>
          <a:ext cx="377337" cy="57759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hr-HR" sz="1000">
              <a:solidFill>
                <a:srgbClr val="FF0000"/>
              </a:solidFill>
            </a:rPr>
            <a:t>-//-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hr-HR" sz="110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-//-</a:t>
          </a:r>
          <a:endParaRPr lang="hr-HR" sz="1000">
            <a:solidFill>
              <a:srgbClr val="FF0000"/>
            </a:solidFill>
            <a:effectLst/>
          </a:endParaRPr>
        </a:p>
        <a:p>
          <a:endParaRPr lang="hr-HR" sz="1000">
            <a:solidFill>
              <a:srgbClr val="FF0000"/>
            </a:solidFill>
          </a:endParaRPr>
        </a:p>
      </xdr:txBody>
    </xdr:sp>
    <xdr:clientData/>
  </xdr:oneCellAnchor>
  <xdr:oneCellAnchor>
    <xdr:from>
      <xdr:col>7</xdr:col>
      <xdr:colOff>39564</xdr:colOff>
      <xdr:row>81</xdr:row>
      <xdr:rowOff>13924</xdr:rowOff>
    </xdr:from>
    <xdr:ext cx="377337" cy="577594"/>
    <xdr:sp macro="" textlink="">
      <xdr:nvSpPr>
        <xdr:cNvPr id="102" name="TekstniOkvir 101">
          <a:extLst>
            <a:ext uri="{FF2B5EF4-FFF2-40B4-BE49-F238E27FC236}">
              <a16:creationId xmlns:a16="http://schemas.microsoft.com/office/drawing/2014/main" id="{1BDFA14A-464F-4C48-8DF6-5311C7C97EB6}"/>
            </a:ext>
          </a:extLst>
        </xdr:cNvPr>
        <xdr:cNvSpPr txBox="1"/>
      </xdr:nvSpPr>
      <xdr:spPr>
        <a:xfrm>
          <a:off x="4296506" y="15620270"/>
          <a:ext cx="377337" cy="57759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hr-HR" sz="1000">
              <a:solidFill>
                <a:srgbClr val="FF0000"/>
              </a:solidFill>
            </a:rPr>
            <a:t>-//-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hr-HR" sz="110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-//-</a:t>
          </a:r>
          <a:endParaRPr lang="hr-HR" sz="1000">
            <a:solidFill>
              <a:srgbClr val="FF0000"/>
            </a:solidFill>
            <a:effectLst/>
          </a:endParaRPr>
        </a:p>
        <a:p>
          <a:endParaRPr lang="hr-HR" sz="1000">
            <a:solidFill>
              <a:srgbClr val="FF0000"/>
            </a:solidFill>
          </a:endParaRPr>
        </a:p>
      </xdr:txBody>
    </xdr:sp>
    <xdr:clientData/>
  </xdr:oneCellAnchor>
  <xdr:oneCellAnchor>
    <xdr:from>
      <xdr:col>8</xdr:col>
      <xdr:colOff>580314</xdr:colOff>
      <xdr:row>81</xdr:row>
      <xdr:rowOff>16117</xdr:rowOff>
    </xdr:from>
    <xdr:ext cx="377337" cy="577594"/>
    <xdr:sp macro="" textlink="">
      <xdr:nvSpPr>
        <xdr:cNvPr id="103" name="TekstniOkvir 102">
          <a:extLst>
            <a:ext uri="{FF2B5EF4-FFF2-40B4-BE49-F238E27FC236}">
              <a16:creationId xmlns:a16="http://schemas.microsoft.com/office/drawing/2014/main" id="{5A3D9840-3062-432C-889E-CA2A2E322E2B}"/>
            </a:ext>
          </a:extLst>
        </xdr:cNvPr>
        <xdr:cNvSpPr txBox="1"/>
      </xdr:nvSpPr>
      <xdr:spPr>
        <a:xfrm>
          <a:off x="5445391" y="15622463"/>
          <a:ext cx="377337" cy="57759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hr-HR" sz="1000">
              <a:solidFill>
                <a:srgbClr val="FF0000"/>
              </a:solidFill>
            </a:rPr>
            <a:t>-//-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hr-HR" sz="110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-//-</a:t>
          </a:r>
          <a:endParaRPr lang="hr-HR" sz="1000">
            <a:solidFill>
              <a:srgbClr val="FF0000"/>
            </a:solidFill>
            <a:effectLst/>
          </a:endParaRPr>
        </a:p>
        <a:p>
          <a:endParaRPr lang="hr-HR" sz="1000">
            <a:solidFill>
              <a:srgbClr val="FF0000"/>
            </a:solidFill>
          </a:endParaRPr>
        </a:p>
      </xdr:txBody>
    </xdr:sp>
    <xdr:clientData/>
  </xdr:oneCellAnchor>
</xdr:wsDr>
</file>

<file path=xl/theme/theme1.xml><?xml version="1.0" encoding="utf-8"?>
<a:theme xmlns:a="http://schemas.openxmlformats.org/drawingml/2006/main" name="Tema sustava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9B0EF6-5707-4D0E-9C78-E74C339195C9}">
  <dimension ref="A1:KD88"/>
  <sheetViews>
    <sheetView showGridLines="0" zoomScale="260" zoomScaleNormal="260" zoomScaleSheetLayoutView="260" zoomScalePageLayoutView="220" workbookViewId="0">
      <selection activeCell="AO9" sqref="AO9"/>
    </sheetView>
  </sheetViews>
  <sheetFormatPr defaultColWidth="9.109375" defaultRowHeight="14.4" x14ac:dyDescent="0.3"/>
  <cols>
    <col min="1" max="290" width="1.6640625" customWidth="1"/>
  </cols>
  <sheetData>
    <row r="1" spans="1:290" ht="15" customHeight="1" x14ac:dyDescent="0.3">
      <c r="A1" s="287" t="s">
        <v>0</v>
      </c>
      <c r="B1" s="288"/>
      <c r="C1" s="288"/>
      <c r="D1" s="288"/>
      <c r="E1" s="288"/>
      <c r="F1" s="288"/>
      <c r="G1" s="288"/>
      <c r="H1" s="288"/>
      <c r="I1" s="288"/>
      <c r="J1" s="288"/>
      <c r="K1" s="288"/>
      <c r="L1" s="288"/>
      <c r="M1" s="288"/>
      <c r="N1" s="288"/>
      <c r="O1" s="288"/>
      <c r="P1" s="288"/>
      <c r="Q1" s="288"/>
      <c r="R1" s="288"/>
      <c r="S1" s="288"/>
      <c r="T1" s="288"/>
      <c r="U1" s="288"/>
      <c r="V1" s="288"/>
      <c r="W1" s="288"/>
      <c r="X1" s="288"/>
      <c r="Y1" s="288"/>
      <c r="Z1" s="288"/>
      <c r="AA1" s="288"/>
      <c r="AB1" s="288"/>
      <c r="AC1" s="288"/>
      <c r="AD1" s="288"/>
      <c r="AE1" s="288"/>
      <c r="AF1" s="288"/>
      <c r="AG1" s="288"/>
      <c r="AH1" s="288"/>
      <c r="AI1" s="288"/>
      <c r="AJ1" s="288"/>
      <c r="AK1" s="288"/>
      <c r="AL1" s="288"/>
      <c r="AM1" s="288"/>
      <c r="AN1" s="288"/>
      <c r="AO1" s="288"/>
      <c r="AP1" s="288"/>
      <c r="AQ1" s="288"/>
      <c r="AR1" s="288"/>
      <c r="AS1" s="288"/>
      <c r="AT1" s="288"/>
      <c r="AU1" s="288"/>
      <c r="AV1" s="288"/>
      <c r="AW1" s="288"/>
      <c r="AX1" s="288"/>
      <c r="AY1" s="288"/>
      <c r="AZ1" s="288"/>
      <c r="BA1" s="288"/>
      <c r="BB1" s="288"/>
      <c r="BC1" s="288"/>
      <c r="BD1" s="288"/>
      <c r="BE1" s="288"/>
      <c r="BF1" s="288"/>
      <c r="BG1" s="64"/>
      <c r="BH1" s="64"/>
      <c r="BI1" s="64"/>
      <c r="BJ1" s="64"/>
      <c r="BK1" s="64"/>
      <c r="BL1" s="64"/>
      <c r="BM1" s="64"/>
      <c r="BN1" s="64"/>
      <c r="BO1" s="64"/>
      <c r="BP1" s="64"/>
      <c r="BQ1" s="64"/>
      <c r="BR1" s="64"/>
      <c r="BS1" s="64"/>
      <c r="BT1" s="64"/>
      <c r="BU1" s="64"/>
      <c r="BV1" s="64"/>
      <c r="BW1" s="64"/>
      <c r="BX1" s="64"/>
      <c r="BY1" s="64"/>
      <c r="BZ1" s="64"/>
      <c r="CA1" s="64"/>
      <c r="CB1" s="64"/>
      <c r="CC1" s="64"/>
      <c r="CD1" s="64"/>
      <c r="CE1" s="64"/>
      <c r="CF1" s="64"/>
      <c r="CG1" s="64"/>
      <c r="CH1" s="64"/>
      <c r="CI1" s="64"/>
      <c r="CJ1" s="64"/>
      <c r="CK1" s="64"/>
      <c r="CL1" s="64"/>
      <c r="CM1" s="64"/>
      <c r="CN1" s="64"/>
      <c r="CO1" s="64"/>
      <c r="CP1" s="64"/>
      <c r="CQ1" s="64"/>
      <c r="CR1" s="64"/>
      <c r="CS1" s="64"/>
      <c r="CT1" s="64"/>
      <c r="CU1" s="64"/>
      <c r="CV1" s="64"/>
      <c r="CW1" s="64"/>
      <c r="CX1" s="64"/>
      <c r="CY1" s="64"/>
      <c r="CZ1" s="64"/>
      <c r="DA1" s="64"/>
      <c r="DB1" s="64"/>
      <c r="DC1" s="64"/>
      <c r="DD1" s="64"/>
      <c r="DE1" s="64"/>
      <c r="DF1" s="64"/>
      <c r="DG1" s="64"/>
      <c r="DH1" s="64"/>
      <c r="DI1" s="64"/>
      <c r="DJ1" s="64"/>
      <c r="DK1" s="64"/>
      <c r="DL1" s="64"/>
      <c r="DM1" s="64"/>
      <c r="DN1" s="64"/>
      <c r="DO1" s="64"/>
      <c r="DP1" s="64"/>
      <c r="DQ1" s="64"/>
      <c r="DR1" s="64"/>
      <c r="DS1" s="64"/>
      <c r="DT1" s="64"/>
      <c r="DU1" s="64"/>
      <c r="DV1" s="64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2"/>
      <c r="FT1" s="2"/>
      <c r="FU1" s="2"/>
      <c r="FV1" s="2"/>
      <c r="FW1" s="2"/>
      <c r="FX1" s="2"/>
      <c r="FY1" s="2"/>
      <c r="FZ1" s="2"/>
      <c r="GA1" s="2"/>
      <c r="GB1" s="2"/>
      <c r="GC1" s="2"/>
      <c r="GD1" s="2"/>
      <c r="GE1" s="2"/>
      <c r="GF1" s="2"/>
      <c r="GG1" s="2"/>
      <c r="GH1" s="2"/>
      <c r="GI1" s="2"/>
      <c r="GJ1" s="2"/>
      <c r="GK1" s="2"/>
      <c r="GL1" s="2"/>
      <c r="GM1" s="2"/>
      <c r="GN1" s="2"/>
      <c r="GO1" s="2"/>
      <c r="GP1" s="2"/>
      <c r="GQ1" s="2"/>
      <c r="GR1" s="2"/>
      <c r="GS1" s="2"/>
      <c r="GT1" s="2"/>
      <c r="GU1" s="2"/>
      <c r="GV1" s="2"/>
      <c r="GW1" s="2"/>
      <c r="GX1" s="2"/>
      <c r="GY1" s="2"/>
      <c r="GZ1" s="2"/>
      <c r="HA1" s="2"/>
      <c r="HB1" s="2"/>
      <c r="HC1" s="2"/>
      <c r="HD1" s="2"/>
      <c r="HE1" s="2"/>
      <c r="HF1" s="2"/>
      <c r="HG1" s="2"/>
      <c r="HH1" s="2"/>
      <c r="HI1" s="2"/>
      <c r="HJ1" s="2"/>
      <c r="HK1" s="2"/>
      <c r="HL1" s="2"/>
      <c r="HM1" s="2"/>
      <c r="HN1" s="2"/>
      <c r="HO1" s="2"/>
      <c r="HP1" s="2"/>
      <c r="HQ1" s="2"/>
      <c r="HR1" s="2"/>
      <c r="HS1" s="2"/>
      <c r="HT1" s="2"/>
      <c r="HU1" s="2"/>
      <c r="HV1" s="2"/>
      <c r="HW1" s="2"/>
      <c r="HX1" s="2"/>
      <c r="HY1" s="2"/>
      <c r="HZ1" s="2"/>
      <c r="IA1" s="2"/>
      <c r="IB1" s="2"/>
      <c r="IC1" s="2"/>
      <c r="ID1" s="2"/>
      <c r="IE1" s="2"/>
      <c r="IF1" s="2"/>
      <c r="IG1" s="2"/>
      <c r="IH1" s="2"/>
      <c r="II1" s="2"/>
      <c r="IJ1" s="2"/>
      <c r="IK1" s="2"/>
      <c r="IL1" s="2"/>
      <c r="IM1" s="2"/>
      <c r="IN1" s="2"/>
      <c r="IO1" s="2"/>
      <c r="IP1" s="2"/>
      <c r="IQ1" s="2"/>
      <c r="IR1" s="2"/>
      <c r="IS1" s="2"/>
      <c r="IT1" s="2"/>
      <c r="IU1" s="2"/>
      <c r="IV1" s="2"/>
      <c r="IW1" s="2"/>
      <c r="IX1" s="2"/>
      <c r="IY1" s="2"/>
      <c r="IZ1" s="2"/>
      <c r="JA1" s="2"/>
      <c r="JB1" s="2"/>
      <c r="JC1" s="2"/>
      <c r="JD1" s="2"/>
      <c r="JE1" s="2"/>
      <c r="JF1" s="2"/>
      <c r="JG1" s="2"/>
      <c r="JH1" s="2"/>
      <c r="JI1" s="2"/>
      <c r="JJ1" s="2"/>
      <c r="JK1" s="2"/>
      <c r="JL1" s="2"/>
      <c r="JM1" s="2"/>
      <c r="JN1" s="2"/>
      <c r="JO1" s="2"/>
      <c r="JP1" s="2"/>
      <c r="JQ1" s="2"/>
      <c r="JR1" s="2"/>
      <c r="JS1" s="2"/>
      <c r="JT1" s="2"/>
      <c r="JU1" s="2"/>
      <c r="JV1" s="2"/>
      <c r="JW1" s="2"/>
      <c r="JX1" s="2"/>
      <c r="JY1" s="2"/>
      <c r="JZ1" s="2"/>
      <c r="KA1" s="2"/>
      <c r="KB1" s="2"/>
      <c r="KC1" s="2"/>
      <c r="KD1" s="2"/>
    </row>
    <row r="2" spans="1:290" ht="15" customHeight="1" x14ac:dyDescent="0.3">
      <c r="A2" s="287" t="s">
        <v>1</v>
      </c>
      <c r="B2" s="289"/>
      <c r="C2" s="289"/>
      <c r="D2" s="289"/>
      <c r="E2" s="289"/>
      <c r="F2" s="289"/>
      <c r="G2" s="289"/>
      <c r="H2" s="289"/>
      <c r="I2" s="289"/>
      <c r="J2" s="289"/>
      <c r="K2" s="289"/>
      <c r="L2" s="289"/>
      <c r="M2" s="289"/>
      <c r="N2" s="289"/>
      <c r="O2" s="289"/>
      <c r="P2" s="289"/>
      <c r="Q2" s="289"/>
      <c r="R2" s="289"/>
      <c r="S2" s="289"/>
      <c r="T2" s="289"/>
      <c r="U2" s="289"/>
      <c r="V2" s="289"/>
      <c r="W2" s="289"/>
      <c r="X2" s="289"/>
      <c r="Y2" s="289"/>
      <c r="Z2" s="289"/>
      <c r="AA2" s="289"/>
      <c r="AB2" s="289"/>
      <c r="AC2" s="289"/>
      <c r="AD2" s="289"/>
      <c r="AE2" s="289"/>
      <c r="AF2" s="289"/>
      <c r="AG2" s="289"/>
      <c r="AH2" s="289"/>
      <c r="AI2" s="289"/>
      <c r="AJ2" s="289"/>
      <c r="AK2" s="289"/>
      <c r="AL2" s="289"/>
      <c r="AM2" s="289"/>
      <c r="AN2" s="289"/>
      <c r="AO2" s="289"/>
      <c r="AP2" s="289"/>
      <c r="AQ2" s="289"/>
      <c r="AR2" s="289"/>
      <c r="AS2" s="289"/>
      <c r="AT2" s="289"/>
      <c r="AU2" s="289"/>
      <c r="AV2" s="289"/>
      <c r="AW2" s="289"/>
      <c r="AX2" s="289"/>
      <c r="AY2" s="289"/>
      <c r="AZ2" s="289"/>
      <c r="BA2" s="289"/>
      <c r="BB2" s="289"/>
      <c r="BC2" s="289"/>
      <c r="BD2" s="289"/>
      <c r="BE2" s="289"/>
      <c r="BF2" s="289"/>
      <c r="BG2" s="64"/>
      <c r="BH2" s="64"/>
      <c r="BI2" s="64"/>
      <c r="BJ2" s="64"/>
      <c r="BK2" s="64"/>
      <c r="BL2" s="64"/>
      <c r="BM2" s="64"/>
      <c r="BN2" s="64"/>
      <c r="BO2" s="64"/>
      <c r="BP2" s="64"/>
      <c r="BQ2" s="64"/>
      <c r="BR2" s="64"/>
      <c r="BS2" s="64"/>
      <c r="BT2" s="64"/>
      <c r="BU2" s="64"/>
      <c r="BV2" s="64"/>
      <c r="BW2" s="64"/>
      <c r="BX2" s="64"/>
      <c r="BY2" s="64"/>
      <c r="BZ2" s="64"/>
      <c r="CA2" s="64"/>
      <c r="CB2" s="64"/>
      <c r="CC2" s="64"/>
      <c r="CD2" s="64"/>
      <c r="CE2" s="64"/>
      <c r="CF2" s="64"/>
      <c r="CG2" s="64"/>
      <c r="CH2" s="64"/>
      <c r="CI2" s="64"/>
      <c r="CJ2" s="64"/>
      <c r="CK2" s="64"/>
      <c r="CL2" s="64"/>
      <c r="CM2" s="64"/>
      <c r="CN2" s="64"/>
      <c r="CO2" s="64"/>
      <c r="CP2" s="64"/>
      <c r="CQ2" s="64"/>
      <c r="CR2" s="64"/>
      <c r="CS2" s="64"/>
      <c r="CT2" s="64"/>
      <c r="CU2" s="64"/>
      <c r="CV2" s="64"/>
      <c r="CW2" s="64"/>
      <c r="CX2" s="64"/>
      <c r="CY2" s="64"/>
      <c r="CZ2" s="64"/>
      <c r="DA2" s="64"/>
      <c r="DB2" s="64"/>
      <c r="DC2" s="64"/>
      <c r="DD2" s="64"/>
      <c r="DE2" s="64"/>
      <c r="DF2" s="64"/>
      <c r="DG2" s="64"/>
      <c r="DH2" s="64"/>
      <c r="DI2" s="64"/>
      <c r="DJ2" s="64"/>
      <c r="DK2" s="64"/>
      <c r="DL2" s="64"/>
      <c r="DM2" s="64"/>
      <c r="DN2" s="64"/>
      <c r="DO2" s="64"/>
      <c r="DP2" s="64"/>
      <c r="DQ2" s="64"/>
      <c r="DR2" s="64"/>
      <c r="DS2" s="64"/>
      <c r="DT2" s="64"/>
      <c r="DU2" s="64"/>
      <c r="DV2" s="64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2"/>
      <c r="FT2" s="2"/>
      <c r="FU2" s="2"/>
      <c r="FV2" s="2"/>
      <c r="FW2" s="2"/>
      <c r="FX2" s="2"/>
      <c r="FY2" s="2"/>
      <c r="FZ2" s="2"/>
      <c r="GA2" s="2"/>
      <c r="GB2" s="2"/>
      <c r="GC2" s="2"/>
      <c r="GD2" s="2"/>
      <c r="GE2" s="2"/>
      <c r="GF2" s="2"/>
      <c r="GG2" s="2"/>
      <c r="GH2" s="2"/>
      <c r="GI2" s="2"/>
      <c r="GJ2" s="2"/>
      <c r="GK2" s="2"/>
      <c r="GL2" s="2"/>
      <c r="GM2" s="2"/>
      <c r="GN2" s="2"/>
      <c r="GO2" s="2"/>
      <c r="GP2" s="2"/>
      <c r="GQ2" s="2"/>
      <c r="GR2" s="2"/>
      <c r="GS2" s="2"/>
      <c r="GT2" s="2"/>
      <c r="GU2" s="2"/>
      <c r="GV2" s="2"/>
      <c r="GW2" s="2"/>
      <c r="GX2" s="2"/>
      <c r="GY2" s="2"/>
      <c r="GZ2" s="2"/>
      <c r="HA2" s="2"/>
      <c r="HB2" s="2"/>
      <c r="HC2" s="2"/>
      <c r="HD2" s="2"/>
      <c r="HE2" s="2"/>
      <c r="HF2" s="2"/>
      <c r="HG2" s="2"/>
      <c r="HH2" s="2"/>
      <c r="HI2" s="2"/>
      <c r="HJ2" s="2"/>
      <c r="HK2" s="2"/>
      <c r="HL2" s="2"/>
      <c r="HM2" s="2"/>
      <c r="HN2" s="2"/>
      <c r="HO2" s="2"/>
      <c r="HP2" s="2"/>
      <c r="HQ2" s="2"/>
      <c r="HR2" s="2"/>
      <c r="HS2" s="2"/>
      <c r="HT2" s="2"/>
      <c r="HU2" s="2"/>
      <c r="HV2" s="2"/>
      <c r="HW2" s="2"/>
      <c r="HX2" s="2"/>
      <c r="HY2" s="2"/>
      <c r="HZ2" s="2"/>
      <c r="IA2" s="2"/>
      <c r="IB2" s="2"/>
      <c r="IC2" s="2"/>
      <c r="ID2" s="2"/>
      <c r="IE2" s="2"/>
      <c r="IF2" s="2"/>
      <c r="IG2" s="2"/>
      <c r="IH2" s="2"/>
      <c r="II2" s="2"/>
      <c r="IJ2" s="2"/>
      <c r="IK2" s="2"/>
      <c r="IL2" s="2"/>
      <c r="IM2" s="2"/>
      <c r="IN2" s="2"/>
      <c r="IO2" s="2"/>
      <c r="IP2" s="2"/>
      <c r="IQ2" s="2"/>
      <c r="IR2" s="2"/>
      <c r="IS2" s="2"/>
      <c r="IT2" s="2"/>
      <c r="IU2" s="2"/>
      <c r="IV2" s="2"/>
      <c r="IW2" s="2"/>
      <c r="IX2" s="2"/>
      <c r="IY2" s="2"/>
      <c r="IZ2" s="2"/>
      <c r="JA2" s="2"/>
      <c r="JB2" s="2"/>
      <c r="JC2" s="2"/>
      <c r="JD2" s="2"/>
      <c r="JE2" s="2"/>
      <c r="JF2" s="2"/>
      <c r="JG2" s="2"/>
      <c r="JH2" s="2"/>
      <c r="JI2" s="2"/>
      <c r="JJ2" s="2"/>
      <c r="JK2" s="2"/>
      <c r="JL2" s="2"/>
      <c r="JM2" s="2"/>
      <c r="JN2" s="2"/>
      <c r="JO2" s="2"/>
      <c r="JP2" s="2"/>
      <c r="JQ2" s="2"/>
      <c r="JR2" s="2"/>
      <c r="JS2" s="2"/>
      <c r="JT2" s="2"/>
      <c r="JU2" s="2"/>
      <c r="JV2" s="2"/>
      <c r="JW2" s="2"/>
      <c r="JX2" s="2"/>
      <c r="JY2" s="2"/>
      <c r="JZ2" s="2"/>
      <c r="KA2" s="2"/>
      <c r="KB2" s="2"/>
      <c r="KC2" s="2"/>
      <c r="KD2" s="2"/>
    </row>
    <row r="3" spans="1:290" ht="9.9" customHeight="1" x14ac:dyDescent="0.3">
      <c r="A3" s="290" t="s">
        <v>2</v>
      </c>
      <c r="B3" s="291"/>
      <c r="C3" s="291"/>
      <c r="D3" s="291"/>
      <c r="E3" s="291"/>
      <c r="F3" s="291"/>
      <c r="G3" s="291"/>
      <c r="H3" s="291"/>
      <c r="I3" s="291"/>
      <c r="J3" s="291"/>
      <c r="K3" s="291"/>
      <c r="L3" s="291"/>
      <c r="M3" s="291"/>
      <c r="N3" s="291"/>
      <c r="O3" s="291"/>
      <c r="P3" s="291"/>
      <c r="Q3" s="291"/>
      <c r="R3" s="291"/>
      <c r="S3" s="291"/>
      <c r="T3" s="291"/>
      <c r="U3" s="291"/>
      <c r="V3" s="291"/>
      <c r="W3" s="291"/>
      <c r="X3" s="291"/>
      <c r="Y3" s="291"/>
      <c r="Z3" s="291"/>
      <c r="AA3" s="291"/>
      <c r="AB3" s="291"/>
      <c r="AC3" s="291"/>
      <c r="AD3" s="291"/>
      <c r="AE3" s="291"/>
      <c r="AF3" s="291"/>
      <c r="AG3" s="291"/>
      <c r="AH3" s="291"/>
      <c r="AI3" s="291"/>
      <c r="AJ3" s="291"/>
      <c r="AK3" s="291"/>
      <c r="AL3" s="291"/>
      <c r="AM3" s="291"/>
      <c r="AN3" s="291"/>
      <c r="AO3" s="291"/>
      <c r="AP3" s="291"/>
      <c r="AQ3" s="291"/>
      <c r="AR3" s="291"/>
      <c r="AS3" s="291"/>
      <c r="AT3" s="291"/>
      <c r="AU3" s="291"/>
      <c r="AV3" s="291"/>
      <c r="AW3" s="291"/>
      <c r="AX3" s="291"/>
      <c r="AY3" s="291"/>
      <c r="AZ3" s="291"/>
      <c r="BA3" s="291"/>
      <c r="BB3" s="291"/>
      <c r="BC3" s="291"/>
      <c r="BD3" s="291"/>
      <c r="BE3" s="291"/>
      <c r="BF3" s="291"/>
      <c r="BG3" s="64"/>
      <c r="BH3" s="64"/>
      <c r="BI3" s="64"/>
      <c r="BJ3" s="64"/>
      <c r="BK3" s="64"/>
      <c r="BL3" s="64"/>
      <c r="BM3" s="64"/>
      <c r="BN3" s="64"/>
      <c r="BO3" s="64"/>
      <c r="BP3" s="64"/>
      <c r="BQ3" s="64"/>
      <c r="BR3" s="64"/>
      <c r="BS3" s="64"/>
      <c r="BT3" s="64"/>
      <c r="BU3" s="64"/>
      <c r="BV3" s="64"/>
      <c r="BW3" s="64"/>
      <c r="BX3" s="64"/>
      <c r="BY3" s="64"/>
      <c r="BZ3" s="64"/>
      <c r="CA3" s="64"/>
      <c r="CB3" s="64"/>
      <c r="CC3" s="64"/>
      <c r="CD3" s="64"/>
      <c r="CE3" s="64"/>
      <c r="CF3" s="64"/>
      <c r="CG3" s="64"/>
      <c r="CH3" s="64"/>
      <c r="CI3" s="64"/>
      <c r="CJ3" s="64"/>
      <c r="CK3" s="64"/>
      <c r="CL3" s="64"/>
      <c r="CM3" s="64"/>
      <c r="CN3" s="64"/>
      <c r="CO3" s="64"/>
      <c r="CP3" s="64"/>
      <c r="CQ3" s="64"/>
      <c r="CR3" s="64"/>
      <c r="CS3" s="64"/>
      <c r="CT3" s="64"/>
      <c r="CU3" s="64"/>
      <c r="CV3" s="64"/>
      <c r="CW3" s="64"/>
      <c r="CX3" s="64"/>
      <c r="CY3" s="64"/>
      <c r="CZ3" s="64"/>
      <c r="DA3" s="64"/>
      <c r="DB3" s="64"/>
      <c r="DC3" s="64"/>
      <c r="DD3" s="64"/>
      <c r="DE3" s="64"/>
      <c r="DF3" s="64"/>
      <c r="DG3" s="64"/>
      <c r="DH3" s="64"/>
      <c r="DI3" s="64"/>
      <c r="DJ3" s="64"/>
      <c r="DK3" s="64"/>
      <c r="DL3" s="64"/>
      <c r="DM3" s="64"/>
      <c r="DN3" s="64"/>
      <c r="DO3" s="64"/>
      <c r="DP3" s="64"/>
      <c r="DQ3" s="64"/>
      <c r="DR3" s="64"/>
      <c r="DS3" s="64"/>
      <c r="DT3" s="64"/>
      <c r="DU3" s="64"/>
      <c r="DV3" s="64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2"/>
      <c r="FT3" s="2"/>
      <c r="FU3" s="2"/>
      <c r="FV3" s="2"/>
      <c r="FW3" s="2"/>
      <c r="FX3" s="2"/>
      <c r="FY3" s="2"/>
      <c r="FZ3" s="2"/>
      <c r="GA3" s="2"/>
      <c r="GB3" s="2"/>
      <c r="GC3" s="2"/>
      <c r="GD3" s="2"/>
      <c r="GE3" s="2"/>
      <c r="GF3" s="2"/>
      <c r="GG3" s="2"/>
      <c r="GH3" s="2"/>
      <c r="GI3" s="2"/>
      <c r="GJ3" s="2"/>
      <c r="GK3" s="2"/>
      <c r="GL3" s="2"/>
      <c r="GM3" s="2"/>
      <c r="GN3" s="2"/>
      <c r="GO3" s="2"/>
      <c r="GP3" s="2"/>
      <c r="GQ3" s="2"/>
      <c r="GR3" s="2"/>
      <c r="GS3" s="2"/>
      <c r="GT3" s="2"/>
      <c r="GU3" s="2"/>
      <c r="GV3" s="2"/>
      <c r="GW3" s="2"/>
      <c r="GX3" s="2"/>
      <c r="GY3" s="2"/>
      <c r="GZ3" s="2"/>
      <c r="HA3" s="2"/>
      <c r="HB3" s="2"/>
      <c r="HC3" s="2"/>
      <c r="HD3" s="2"/>
      <c r="HE3" s="2"/>
      <c r="HF3" s="2"/>
      <c r="HG3" s="2"/>
      <c r="HH3" s="2"/>
      <c r="HI3" s="2"/>
      <c r="HJ3" s="2"/>
      <c r="HK3" s="2"/>
      <c r="HL3" s="2"/>
      <c r="HM3" s="2"/>
      <c r="HN3" s="2"/>
      <c r="HO3" s="2"/>
      <c r="HP3" s="2"/>
      <c r="HQ3" s="2"/>
      <c r="HR3" s="2"/>
      <c r="HS3" s="2"/>
      <c r="HT3" s="2"/>
      <c r="HU3" s="2"/>
      <c r="HV3" s="2"/>
      <c r="HW3" s="2"/>
      <c r="HX3" s="2"/>
      <c r="HY3" s="2"/>
      <c r="HZ3" s="2"/>
      <c r="IA3" s="2"/>
      <c r="IB3" s="2"/>
      <c r="IC3" s="2"/>
      <c r="ID3" s="2"/>
      <c r="IE3" s="2"/>
      <c r="IF3" s="2"/>
      <c r="IG3" s="2"/>
      <c r="IH3" s="2"/>
      <c r="II3" s="2"/>
      <c r="IJ3" s="2"/>
      <c r="IK3" s="2"/>
      <c r="IL3" s="2"/>
      <c r="IM3" s="2"/>
      <c r="IN3" s="2"/>
      <c r="IO3" s="2"/>
      <c r="IP3" s="2"/>
      <c r="IQ3" s="2"/>
      <c r="IR3" s="2"/>
      <c r="IS3" s="2"/>
      <c r="IT3" s="2"/>
      <c r="IU3" s="2"/>
      <c r="IV3" s="2"/>
      <c r="IW3" s="2"/>
      <c r="IX3" s="2"/>
      <c r="IY3" s="2"/>
      <c r="IZ3" s="2"/>
      <c r="JA3" s="2"/>
      <c r="JB3" s="2"/>
      <c r="JC3" s="2"/>
      <c r="JD3" s="2"/>
      <c r="JE3" s="2"/>
      <c r="JF3" s="2"/>
      <c r="JG3" s="2"/>
      <c r="JH3" s="2"/>
      <c r="JI3" s="2"/>
      <c r="JJ3" s="2"/>
      <c r="JK3" s="2"/>
      <c r="JL3" s="2"/>
      <c r="JM3" s="2"/>
      <c r="JN3" s="2"/>
      <c r="JO3" s="2"/>
      <c r="JP3" s="2"/>
      <c r="JQ3" s="2"/>
      <c r="JR3" s="2"/>
      <c r="JS3" s="2"/>
      <c r="JT3" s="2"/>
      <c r="JU3" s="2"/>
      <c r="JV3" s="2"/>
      <c r="JW3" s="2"/>
      <c r="JX3" s="2"/>
      <c r="JY3" s="2"/>
      <c r="JZ3" s="2"/>
      <c r="KA3" s="2"/>
      <c r="KB3" s="2"/>
      <c r="KC3" s="2"/>
      <c r="KD3" s="2"/>
    </row>
    <row r="4" spans="1:290" ht="9.9" customHeight="1" x14ac:dyDescent="0.3">
      <c r="A4" s="290" t="s">
        <v>102</v>
      </c>
      <c r="B4" s="292"/>
      <c r="C4" s="292"/>
      <c r="D4" s="292"/>
      <c r="E4" s="292"/>
      <c r="F4" s="292"/>
      <c r="G4" s="292"/>
      <c r="H4" s="292"/>
      <c r="I4" s="292"/>
      <c r="J4" s="292"/>
      <c r="K4" s="292"/>
      <c r="L4" s="292"/>
      <c r="M4" s="292"/>
      <c r="N4" s="292"/>
      <c r="O4" s="292"/>
      <c r="P4" s="292"/>
      <c r="Q4" s="292"/>
      <c r="R4" s="292"/>
      <c r="S4" s="292"/>
      <c r="T4" s="292"/>
      <c r="U4" s="292"/>
      <c r="V4" s="292"/>
      <c r="W4" s="292"/>
      <c r="X4" s="292"/>
      <c r="Y4" s="292"/>
      <c r="Z4" s="292"/>
      <c r="AA4" s="292"/>
      <c r="AB4" s="292"/>
      <c r="AC4" s="292"/>
      <c r="AD4" s="292"/>
      <c r="AE4" s="292"/>
      <c r="AF4" s="292"/>
      <c r="AG4" s="292"/>
      <c r="AH4" s="292"/>
      <c r="AI4" s="292"/>
      <c r="AJ4" s="292"/>
      <c r="AK4" s="292"/>
      <c r="AL4" s="292"/>
      <c r="AM4" s="292"/>
      <c r="AN4" s="292"/>
      <c r="AO4" s="292"/>
      <c r="AP4" s="292"/>
      <c r="AQ4" s="292"/>
      <c r="AR4" s="292"/>
      <c r="AS4" s="292"/>
      <c r="AT4" s="292"/>
      <c r="AU4" s="292"/>
      <c r="AV4" s="292"/>
      <c r="AW4" s="292"/>
      <c r="AX4" s="292"/>
      <c r="AY4" s="292"/>
      <c r="AZ4" s="292"/>
      <c r="BA4" s="292"/>
      <c r="BB4" s="292"/>
      <c r="BC4" s="292"/>
      <c r="BD4" s="292"/>
      <c r="BE4" s="292"/>
      <c r="BF4" s="292"/>
      <c r="BG4" s="64"/>
      <c r="BH4" s="64"/>
      <c r="BI4" s="64"/>
      <c r="BJ4" s="64"/>
      <c r="BK4" s="64"/>
      <c r="BL4" s="64"/>
      <c r="BM4" s="64"/>
      <c r="BN4" s="64"/>
      <c r="BO4" s="64"/>
      <c r="BP4" s="64"/>
      <c r="BQ4" s="64"/>
      <c r="BR4" s="64"/>
      <c r="BS4" s="64"/>
      <c r="BT4" s="64"/>
      <c r="BU4" s="64"/>
      <c r="BV4" s="64"/>
      <c r="BW4" s="64"/>
      <c r="BX4" s="64"/>
      <c r="BY4" s="64"/>
      <c r="BZ4" s="64"/>
      <c r="CA4" s="64"/>
      <c r="CB4" s="64"/>
      <c r="CC4" s="64"/>
      <c r="CD4" s="64"/>
      <c r="CE4" s="64"/>
      <c r="CF4" s="64"/>
      <c r="CG4" s="64"/>
      <c r="CH4" s="64"/>
      <c r="CI4" s="64"/>
      <c r="CJ4" s="64"/>
      <c r="CK4" s="64"/>
      <c r="CL4" s="64"/>
      <c r="CM4" s="64"/>
      <c r="CN4" s="64"/>
      <c r="CO4" s="64"/>
      <c r="CP4" s="64"/>
      <c r="CQ4" s="64"/>
      <c r="CR4" s="64"/>
      <c r="CS4" s="64"/>
      <c r="CT4" s="64"/>
      <c r="CU4" s="64"/>
      <c r="CV4" s="64"/>
      <c r="CW4" s="64"/>
      <c r="CX4" s="64"/>
      <c r="CY4" s="64"/>
      <c r="CZ4" s="64"/>
      <c r="DA4" s="64"/>
      <c r="DB4" s="64"/>
      <c r="DC4" s="64"/>
      <c r="DD4" s="64"/>
      <c r="DE4" s="64"/>
      <c r="DF4" s="64"/>
      <c r="DG4" s="64"/>
      <c r="DH4" s="64"/>
      <c r="DI4" s="64"/>
      <c r="DJ4" s="64"/>
      <c r="DK4" s="64"/>
      <c r="DL4" s="64"/>
      <c r="DM4" s="64"/>
      <c r="DN4" s="64"/>
      <c r="DO4" s="64"/>
      <c r="DP4" s="64"/>
      <c r="DQ4" s="64"/>
      <c r="DR4" s="64"/>
      <c r="DS4" s="64"/>
      <c r="DT4" s="64"/>
      <c r="DU4" s="64"/>
      <c r="DV4" s="64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2"/>
      <c r="FT4" s="2"/>
      <c r="FU4" s="2"/>
      <c r="FV4" s="2"/>
      <c r="FW4" s="2"/>
      <c r="FX4" s="2"/>
      <c r="FY4" s="2"/>
      <c r="FZ4" s="2"/>
      <c r="GA4" s="2"/>
      <c r="GB4" s="2"/>
      <c r="GC4" s="2"/>
      <c r="GD4" s="2"/>
      <c r="GE4" s="2"/>
      <c r="GF4" s="2"/>
      <c r="GG4" s="2"/>
      <c r="GH4" s="2"/>
      <c r="GI4" s="2"/>
      <c r="GJ4" s="2"/>
      <c r="GK4" s="2"/>
      <c r="GL4" s="2"/>
      <c r="GM4" s="2"/>
      <c r="GN4" s="2"/>
      <c r="GO4" s="2"/>
      <c r="GP4" s="2"/>
      <c r="GQ4" s="2"/>
      <c r="GR4" s="2"/>
      <c r="GS4" s="2"/>
      <c r="GT4" s="2"/>
      <c r="GU4" s="2"/>
      <c r="GV4" s="2"/>
      <c r="GW4" s="2"/>
      <c r="GX4" s="2"/>
      <c r="GY4" s="2"/>
      <c r="GZ4" s="2"/>
      <c r="HA4" s="2"/>
      <c r="HB4" s="2"/>
      <c r="HC4" s="2"/>
      <c r="HD4" s="2"/>
      <c r="HE4" s="2"/>
      <c r="HF4" s="2"/>
      <c r="HG4" s="2"/>
      <c r="HH4" s="2"/>
      <c r="HI4" s="2"/>
      <c r="HJ4" s="2"/>
      <c r="HK4" s="2"/>
      <c r="HL4" s="2"/>
      <c r="HM4" s="2"/>
      <c r="HN4" s="2"/>
      <c r="HO4" s="2"/>
      <c r="HP4" s="2"/>
      <c r="HQ4" s="2"/>
      <c r="HR4" s="2"/>
      <c r="HS4" s="2"/>
      <c r="HT4" s="2"/>
      <c r="HU4" s="2"/>
      <c r="HV4" s="2"/>
      <c r="HW4" s="2"/>
      <c r="HX4" s="2"/>
      <c r="HY4" s="2"/>
      <c r="HZ4" s="2"/>
      <c r="IA4" s="2"/>
      <c r="IB4" s="2"/>
      <c r="IC4" s="2"/>
      <c r="ID4" s="2"/>
      <c r="IE4" s="2"/>
      <c r="IF4" s="2"/>
      <c r="IG4" s="2"/>
      <c r="IH4" s="2"/>
      <c r="II4" s="2"/>
      <c r="IJ4" s="2"/>
      <c r="IK4" s="2"/>
      <c r="IL4" s="2"/>
      <c r="IM4" s="2"/>
      <c r="IN4" s="2"/>
      <c r="IO4" s="2"/>
      <c r="IP4" s="2"/>
      <c r="IQ4" s="2"/>
      <c r="IR4" s="2"/>
      <c r="IS4" s="2"/>
      <c r="IT4" s="2"/>
      <c r="IU4" s="2"/>
      <c r="IV4" s="2"/>
      <c r="IW4" s="2"/>
      <c r="IX4" s="2"/>
      <c r="IY4" s="2"/>
      <c r="IZ4" s="2"/>
      <c r="JA4" s="2"/>
      <c r="JB4" s="2"/>
      <c r="JC4" s="2"/>
      <c r="JD4" s="2"/>
      <c r="JE4" s="2"/>
      <c r="JF4" s="2"/>
      <c r="JG4" s="2"/>
      <c r="JH4" s="2"/>
      <c r="JI4" s="2"/>
      <c r="JJ4" s="2"/>
      <c r="JK4" s="2"/>
      <c r="JL4" s="2"/>
      <c r="JM4" s="2"/>
      <c r="JN4" s="2"/>
      <c r="JO4" s="2"/>
      <c r="JP4" s="2"/>
      <c r="JQ4" s="2"/>
      <c r="JR4" s="2"/>
      <c r="JS4" s="2"/>
      <c r="JT4" s="2"/>
      <c r="JU4" s="2"/>
      <c r="JV4" s="2"/>
      <c r="JW4" s="2"/>
      <c r="JX4" s="2"/>
      <c r="JY4" s="2"/>
      <c r="JZ4" s="2"/>
      <c r="KA4" s="2"/>
      <c r="KB4" s="2"/>
      <c r="KC4" s="2"/>
      <c r="KD4" s="2"/>
    </row>
    <row r="5" spans="1:290" ht="15" customHeight="1" x14ac:dyDescent="0.3">
      <c r="A5" s="3"/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64"/>
      <c r="BH5" s="64"/>
      <c r="BI5" s="64"/>
      <c r="BJ5" s="64"/>
      <c r="BK5" s="64"/>
      <c r="BL5" s="64"/>
      <c r="BM5" s="64"/>
      <c r="BN5" s="64"/>
      <c r="BO5" s="64"/>
      <c r="BP5" s="64"/>
      <c r="BQ5" s="64"/>
      <c r="BR5" s="64"/>
      <c r="BS5" s="64"/>
      <c r="BT5" s="64"/>
      <c r="BU5" s="64"/>
      <c r="BV5" s="64"/>
      <c r="BW5" s="64"/>
      <c r="BX5" s="64"/>
      <c r="BY5" s="64"/>
      <c r="BZ5" s="64"/>
      <c r="CA5" s="64"/>
      <c r="CB5" s="64"/>
      <c r="CC5" s="64"/>
      <c r="CD5" s="64"/>
      <c r="CE5" s="64"/>
      <c r="CF5" s="64"/>
      <c r="CG5" s="64"/>
      <c r="CH5" s="64"/>
      <c r="CI5" s="64"/>
      <c r="CJ5" s="64"/>
      <c r="CK5" s="64"/>
      <c r="CL5" s="64"/>
      <c r="CM5" s="64"/>
      <c r="CN5" s="64"/>
      <c r="CO5" s="64"/>
      <c r="CP5" s="64"/>
      <c r="CQ5" s="64"/>
      <c r="CR5" s="64"/>
      <c r="CS5" s="64"/>
      <c r="CT5" s="64"/>
      <c r="CU5" s="64"/>
      <c r="CV5" s="64"/>
      <c r="CW5" s="64"/>
      <c r="CX5" s="64"/>
      <c r="CY5" s="64"/>
      <c r="CZ5" s="64"/>
      <c r="DA5" s="64"/>
      <c r="DB5" s="64"/>
      <c r="DC5" s="64"/>
      <c r="DD5" s="64"/>
      <c r="DE5" s="64"/>
      <c r="DF5" s="64"/>
      <c r="DG5" s="64"/>
      <c r="DH5" s="64"/>
      <c r="DI5" s="64"/>
      <c r="DJ5" s="64"/>
      <c r="DK5" s="64"/>
      <c r="DL5" s="64"/>
      <c r="DM5" s="64"/>
      <c r="DN5" s="64"/>
      <c r="DO5" s="64"/>
      <c r="DP5" s="64"/>
      <c r="DQ5" s="64"/>
      <c r="DR5" s="64"/>
      <c r="DS5" s="64"/>
      <c r="DT5" s="64"/>
      <c r="DU5" s="64"/>
      <c r="DV5" s="64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2"/>
      <c r="FT5" s="2"/>
      <c r="FU5" s="2"/>
      <c r="FV5" s="2"/>
      <c r="FW5" s="2"/>
      <c r="FX5" s="2"/>
      <c r="FY5" s="2"/>
      <c r="FZ5" s="2"/>
      <c r="GA5" s="2"/>
      <c r="GB5" s="2"/>
      <c r="GC5" s="2"/>
      <c r="GD5" s="2"/>
      <c r="GE5" s="2"/>
      <c r="GF5" s="2"/>
      <c r="GG5" s="2"/>
      <c r="GH5" s="2"/>
      <c r="GI5" s="2"/>
      <c r="GJ5" s="2"/>
      <c r="GK5" s="2"/>
      <c r="GL5" s="2"/>
      <c r="GM5" s="2"/>
      <c r="GN5" s="2"/>
      <c r="GO5" s="2"/>
      <c r="GP5" s="2"/>
      <c r="GQ5" s="2"/>
      <c r="GR5" s="2"/>
      <c r="GS5" s="2"/>
      <c r="GT5" s="2"/>
      <c r="GU5" s="2"/>
      <c r="GV5" s="2"/>
      <c r="GW5" s="2"/>
      <c r="GX5" s="2"/>
      <c r="GY5" s="2"/>
      <c r="GZ5" s="2"/>
      <c r="HA5" s="2"/>
      <c r="HB5" s="2"/>
      <c r="HC5" s="2"/>
      <c r="HD5" s="2"/>
      <c r="HE5" s="2"/>
      <c r="HF5" s="2"/>
      <c r="HG5" s="2"/>
      <c r="HH5" s="2"/>
      <c r="HI5" s="2"/>
      <c r="HJ5" s="2"/>
      <c r="HK5" s="2"/>
      <c r="HL5" s="2"/>
      <c r="HM5" s="2"/>
      <c r="HN5" s="2"/>
      <c r="HO5" s="2"/>
      <c r="HP5" s="2"/>
      <c r="HQ5" s="2"/>
      <c r="HR5" s="2"/>
      <c r="HS5" s="2"/>
      <c r="HT5" s="2"/>
      <c r="HU5" s="2"/>
      <c r="HV5" s="2"/>
      <c r="HW5" s="2"/>
      <c r="HX5" s="2"/>
      <c r="HY5" s="2"/>
      <c r="HZ5" s="2"/>
      <c r="IA5" s="2"/>
      <c r="IB5" s="2"/>
      <c r="IC5" s="2"/>
      <c r="ID5" s="2"/>
      <c r="IE5" s="2"/>
      <c r="IF5" s="2"/>
      <c r="IG5" s="2"/>
      <c r="IH5" s="2"/>
      <c r="II5" s="2"/>
      <c r="IJ5" s="2"/>
      <c r="IK5" s="2"/>
      <c r="IL5" s="2"/>
      <c r="IM5" s="2"/>
      <c r="IN5" s="2"/>
      <c r="IO5" s="2"/>
      <c r="IP5" s="2"/>
      <c r="IQ5" s="2"/>
      <c r="IR5" s="2"/>
      <c r="IS5" s="2"/>
      <c r="IT5" s="2"/>
      <c r="IU5" s="2"/>
      <c r="IV5" s="2"/>
      <c r="IW5" s="2"/>
      <c r="IX5" s="2"/>
      <c r="IY5" s="2"/>
      <c r="IZ5" s="2"/>
      <c r="JA5" s="2"/>
      <c r="JB5" s="2"/>
      <c r="JC5" s="2"/>
      <c r="JD5" s="2"/>
      <c r="JE5" s="2"/>
      <c r="JF5" s="2"/>
      <c r="JG5" s="2"/>
      <c r="JH5" s="2"/>
      <c r="JI5" s="2"/>
      <c r="JJ5" s="2"/>
      <c r="JK5" s="2"/>
      <c r="JL5" s="2"/>
      <c r="JM5" s="2"/>
      <c r="JN5" s="2"/>
      <c r="JO5" s="2"/>
      <c r="JP5" s="2"/>
      <c r="JQ5" s="2"/>
      <c r="JR5" s="2"/>
      <c r="JS5" s="2"/>
      <c r="JT5" s="2"/>
      <c r="JU5" s="2"/>
      <c r="JV5" s="2"/>
      <c r="JW5" s="2"/>
      <c r="JX5" s="2"/>
      <c r="JY5" s="2"/>
      <c r="JZ5" s="2"/>
      <c r="KA5" s="2"/>
      <c r="KB5" s="2"/>
      <c r="KC5" s="2"/>
      <c r="KD5" s="2"/>
    </row>
    <row r="6" spans="1:290" ht="15" customHeight="1" x14ac:dyDescent="0.3">
      <c r="A6" s="6"/>
      <c r="B6" s="293" t="s">
        <v>3</v>
      </c>
      <c r="C6" s="293"/>
      <c r="D6" s="293"/>
      <c r="E6" s="293"/>
      <c r="F6" s="293"/>
      <c r="G6" s="293"/>
      <c r="H6" s="293"/>
      <c r="I6" s="293"/>
      <c r="J6" s="293"/>
      <c r="K6" s="293"/>
      <c r="L6" s="293"/>
      <c r="M6" s="293"/>
      <c r="N6" s="293"/>
      <c r="O6" s="293"/>
      <c r="P6" s="293"/>
      <c r="Q6" s="293"/>
      <c r="R6" s="293"/>
      <c r="S6" s="293"/>
      <c r="T6" s="293"/>
      <c r="U6" s="293"/>
      <c r="V6" s="293"/>
      <c r="W6" s="293"/>
      <c r="X6" s="293"/>
      <c r="Y6" s="293"/>
      <c r="Z6" s="293"/>
      <c r="AA6" s="293"/>
      <c r="AB6" s="293"/>
      <c r="AC6" s="293"/>
      <c r="AD6" s="293"/>
      <c r="AE6" s="293"/>
      <c r="AF6" s="293"/>
      <c r="AG6" s="293"/>
      <c r="AH6" s="293"/>
      <c r="AI6" s="293"/>
      <c r="AJ6" s="293"/>
      <c r="AK6" s="293"/>
      <c r="AL6" s="293"/>
      <c r="AM6" s="293"/>
      <c r="AN6" s="293"/>
      <c r="AO6" s="293"/>
      <c r="AP6" s="293"/>
      <c r="AQ6" s="293"/>
      <c r="AR6" s="293"/>
      <c r="AS6" s="293"/>
      <c r="AT6" s="293"/>
      <c r="AU6" s="293"/>
      <c r="AV6" s="293"/>
      <c r="AW6" s="293"/>
      <c r="AX6" s="293"/>
      <c r="AY6" s="293"/>
      <c r="AZ6" s="293"/>
      <c r="BA6" s="293"/>
      <c r="BB6" s="293"/>
      <c r="BC6" s="293"/>
      <c r="BD6" s="293"/>
      <c r="BE6" s="293"/>
      <c r="BF6" s="293"/>
      <c r="BG6" s="64"/>
      <c r="BH6" s="64"/>
      <c r="BI6" s="64"/>
      <c r="BJ6" s="64"/>
      <c r="BK6" s="64"/>
      <c r="BL6" s="64"/>
      <c r="BM6" s="64"/>
      <c r="BN6" s="64"/>
      <c r="BO6" s="64"/>
      <c r="BP6" s="64"/>
      <c r="BQ6" s="64"/>
      <c r="BR6" s="64"/>
      <c r="BS6" s="64"/>
      <c r="BT6" s="64"/>
      <c r="BU6" s="64"/>
      <c r="BV6" s="64"/>
      <c r="BW6" s="64"/>
      <c r="BX6" s="64"/>
      <c r="BY6" s="64"/>
      <c r="BZ6" s="64"/>
      <c r="CA6" s="64"/>
      <c r="CB6" s="64"/>
      <c r="CC6" s="64"/>
      <c r="CD6" s="64"/>
      <c r="CE6" s="64"/>
      <c r="CF6" s="64"/>
      <c r="CG6" s="64"/>
      <c r="CH6" s="64"/>
      <c r="CI6" s="64"/>
      <c r="CJ6" s="64"/>
      <c r="CK6" s="64"/>
      <c r="CL6" s="64"/>
      <c r="CM6" s="64"/>
      <c r="CN6" s="64"/>
      <c r="CO6" s="64"/>
      <c r="CP6" s="64"/>
      <c r="CQ6" s="64"/>
      <c r="CR6" s="64"/>
      <c r="CS6" s="64"/>
      <c r="CT6" s="64"/>
      <c r="CU6" s="64"/>
      <c r="CV6" s="64"/>
      <c r="CW6" s="64"/>
      <c r="CX6" s="64"/>
      <c r="CY6" s="64"/>
      <c r="CZ6" s="64"/>
      <c r="DA6" s="64"/>
      <c r="DB6" s="64"/>
      <c r="DC6" s="64"/>
      <c r="DD6" s="64"/>
      <c r="DE6" s="64"/>
      <c r="DF6" s="64"/>
      <c r="DG6" s="64"/>
      <c r="DH6" s="64"/>
      <c r="DI6" s="64"/>
      <c r="DJ6" s="64"/>
      <c r="DK6" s="64"/>
      <c r="DL6" s="64"/>
      <c r="DM6" s="64"/>
      <c r="DN6" s="64"/>
      <c r="DO6" s="64"/>
      <c r="DP6" s="64"/>
      <c r="DQ6" s="64"/>
      <c r="DR6" s="64"/>
      <c r="DS6" s="64"/>
      <c r="DT6" s="64"/>
      <c r="DU6" s="64"/>
      <c r="DV6" s="64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2"/>
      <c r="FT6" s="2"/>
      <c r="FU6" s="2"/>
      <c r="FV6" s="2"/>
      <c r="FW6" s="2"/>
      <c r="FX6" s="2"/>
      <c r="FY6" s="2"/>
      <c r="FZ6" s="2"/>
      <c r="GA6" s="2"/>
      <c r="GB6" s="2"/>
      <c r="GC6" s="2"/>
      <c r="GD6" s="2"/>
      <c r="GE6" s="2"/>
      <c r="GF6" s="2"/>
      <c r="GG6" s="2"/>
      <c r="GH6" s="2"/>
      <c r="GI6" s="2"/>
      <c r="GJ6" s="2"/>
      <c r="GK6" s="2"/>
      <c r="GL6" s="2"/>
      <c r="GM6" s="2"/>
      <c r="GN6" s="2"/>
      <c r="GO6" s="2"/>
      <c r="GP6" s="2"/>
      <c r="GQ6" s="2"/>
      <c r="GR6" s="2"/>
      <c r="GS6" s="2"/>
      <c r="GT6" s="2"/>
      <c r="GU6" s="2"/>
      <c r="GV6" s="2"/>
      <c r="GW6" s="2"/>
      <c r="GX6" s="2"/>
      <c r="GY6" s="2"/>
      <c r="GZ6" s="2"/>
      <c r="HA6" s="2"/>
      <c r="HB6" s="2"/>
      <c r="HC6" s="2"/>
      <c r="HD6" s="2"/>
      <c r="HE6" s="2"/>
      <c r="HF6" s="2"/>
      <c r="HG6" s="2"/>
      <c r="HH6" s="2"/>
      <c r="HI6" s="2"/>
      <c r="HJ6" s="2"/>
      <c r="HK6" s="2"/>
      <c r="HL6" s="2"/>
      <c r="HM6" s="2"/>
      <c r="HN6" s="2"/>
      <c r="HO6" s="2"/>
      <c r="HP6" s="2"/>
      <c r="HQ6" s="2"/>
      <c r="HR6" s="2"/>
      <c r="HS6" s="2"/>
      <c r="HT6" s="2"/>
      <c r="HU6" s="2"/>
      <c r="HV6" s="2"/>
      <c r="HW6" s="2"/>
      <c r="HX6" s="2"/>
      <c r="HY6" s="2"/>
      <c r="HZ6" s="2"/>
      <c r="IA6" s="2"/>
      <c r="IB6" s="2"/>
      <c r="IC6" s="2"/>
      <c r="ID6" s="2"/>
      <c r="IE6" s="2"/>
      <c r="IF6" s="2"/>
      <c r="IG6" s="2"/>
      <c r="IH6" s="2"/>
      <c r="II6" s="2"/>
      <c r="IJ6" s="2"/>
      <c r="IK6" s="2"/>
      <c r="IL6" s="2"/>
      <c r="IM6" s="2"/>
      <c r="IN6" s="2"/>
      <c r="IO6" s="2"/>
      <c r="IP6" s="2"/>
      <c r="IQ6" s="2"/>
      <c r="IR6" s="2"/>
      <c r="IS6" s="2"/>
      <c r="IT6" s="2"/>
      <c r="IU6" s="2"/>
      <c r="IV6" s="2"/>
      <c r="IW6" s="2"/>
      <c r="IX6" s="2"/>
      <c r="IY6" s="2"/>
      <c r="IZ6" s="2"/>
      <c r="JA6" s="2"/>
      <c r="JB6" s="2"/>
      <c r="JC6" s="2"/>
      <c r="JD6" s="2"/>
      <c r="JE6" s="2"/>
      <c r="JF6" s="2"/>
      <c r="JG6" s="2"/>
      <c r="JH6" s="2"/>
      <c r="JI6" s="2"/>
      <c r="JJ6" s="2"/>
      <c r="JK6" s="2"/>
      <c r="JL6" s="2"/>
      <c r="JM6" s="2"/>
      <c r="JN6" s="2"/>
      <c r="JO6" s="2"/>
      <c r="JP6" s="2"/>
      <c r="JQ6" s="2"/>
      <c r="JR6" s="2"/>
      <c r="JS6" s="2"/>
      <c r="JT6" s="2"/>
      <c r="JU6" s="2"/>
      <c r="JV6" s="2"/>
      <c r="JW6" s="2"/>
      <c r="JX6" s="2"/>
      <c r="JY6" s="2"/>
      <c r="JZ6" s="2"/>
      <c r="KA6" s="2"/>
      <c r="KB6" s="2"/>
      <c r="KC6" s="2"/>
      <c r="KD6" s="2"/>
    </row>
    <row r="7" spans="1:290" ht="6" customHeight="1" x14ac:dyDescent="0.4">
      <c r="A7" s="6"/>
      <c r="B7" s="7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9"/>
      <c r="P7" s="9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9"/>
      <c r="AE7" s="9"/>
      <c r="AF7" s="9"/>
      <c r="AG7" s="9"/>
      <c r="AH7" s="9"/>
      <c r="AI7" s="9"/>
      <c r="AJ7" s="9"/>
      <c r="AK7" s="9"/>
      <c r="AL7" s="11"/>
      <c r="AM7" s="11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64"/>
      <c r="BH7" s="64"/>
      <c r="BI7" s="64"/>
      <c r="BJ7" s="64"/>
      <c r="BK7" s="64"/>
      <c r="BL7" s="64"/>
      <c r="BM7" s="64"/>
      <c r="BN7" s="64"/>
      <c r="BO7" s="64"/>
      <c r="BP7" s="64"/>
      <c r="BQ7" s="64"/>
      <c r="BR7" s="64"/>
      <c r="BS7" s="64"/>
      <c r="BT7" s="64"/>
      <c r="BU7" s="64"/>
      <c r="BV7" s="64"/>
      <c r="BW7" s="64"/>
      <c r="BX7" s="64"/>
      <c r="BY7" s="64"/>
      <c r="BZ7" s="64"/>
      <c r="CA7" s="64"/>
      <c r="CB7" s="64"/>
      <c r="CC7" s="64"/>
      <c r="CD7" s="64"/>
      <c r="CE7" s="64"/>
      <c r="CF7" s="64"/>
      <c r="CG7" s="64"/>
      <c r="CH7" s="64"/>
      <c r="CI7" s="64"/>
      <c r="CJ7" s="64"/>
      <c r="CK7" s="64"/>
      <c r="CL7" s="64"/>
      <c r="CM7" s="64"/>
      <c r="CN7" s="64"/>
      <c r="CO7" s="64"/>
      <c r="CP7" s="64"/>
      <c r="CQ7" s="64"/>
      <c r="CR7" s="64"/>
      <c r="CS7" s="64"/>
      <c r="CT7" s="64"/>
      <c r="CU7" s="64"/>
      <c r="CV7" s="64"/>
      <c r="CW7" s="64"/>
      <c r="CX7" s="64"/>
      <c r="CY7" s="64"/>
      <c r="CZ7" s="64"/>
      <c r="DA7" s="64"/>
      <c r="DB7" s="64"/>
      <c r="DC7" s="64"/>
      <c r="DD7" s="64"/>
      <c r="DE7" s="64"/>
      <c r="DF7" s="64"/>
      <c r="DG7" s="64"/>
      <c r="DH7" s="64"/>
      <c r="DI7" s="64"/>
      <c r="DJ7" s="64"/>
      <c r="DK7" s="64"/>
      <c r="DL7" s="64"/>
      <c r="DM7" s="64"/>
      <c r="DN7" s="64"/>
      <c r="DO7" s="64"/>
      <c r="DP7" s="64"/>
      <c r="DQ7" s="64"/>
      <c r="DR7" s="64"/>
      <c r="DS7" s="64"/>
      <c r="DT7" s="64"/>
      <c r="DU7" s="64"/>
      <c r="DV7" s="64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  <c r="IE7" s="2"/>
      <c r="IF7" s="2"/>
      <c r="IG7" s="2"/>
      <c r="IH7" s="2"/>
      <c r="II7" s="2"/>
      <c r="IJ7" s="2"/>
      <c r="IK7" s="2"/>
      <c r="IL7" s="2"/>
      <c r="IM7" s="2"/>
      <c r="IN7" s="2"/>
      <c r="IO7" s="2"/>
      <c r="IP7" s="2"/>
      <c r="IQ7" s="2"/>
      <c r="IR7" s="2"/>
      <c r="IS7" s="2"/>
      <c r="IT7" s="2"/>
      <c r="IU7" s="2"/>
      <c r="IV7" s="2"/>
      <c r="IW7" s="2"/>
      <c r="IX7" s="2"/>
      <c r="IY7" s="2"/>
      <c r="IZ7" s="2"/>
      <c r="JA7" s="2"/>
      <c r="JB7" s="2"/>
      <c r="JC7" s="2"/>
      <c r="JD7" s="2"/>
      <c r="JE7" s="2"/>
      <c r="JF7" s="2"/>
      <c r="JG7" s="2"/>
      <c r="JH7" s="2"/>
      <c r="JI7" s="2"/>
      <c r="JJ7" s="2"/>
      <c r="JK7" s="2"/>
      <c r="JL7" s="2"/>
      <c r="JM7" s="2"/>
      <c r="JN7" s="2"/>
      <c r="JO7" s="2"/>
      <c r="JP7" s="2"/>
      <c r="JQ7" s="2"/>
      <c r="JR7" s="2"/>
      <c r="JS7" s="2"/>
      <c r="JT7" s="2"/>
      <c r="JU7" s="2"/>
      <c r="JV7" s="2"/>
      <c r="JW7" s="2"/>
      <c r="JX7" s="2"/>
      <c r="JY7" s="2"/>
      <c r="JZ7" s="2"/>
      <c r="KA7" s="2"/>
      <c r="KB7" s="2"/>
      <c r="KC7" s="2"/>
      <c r="KD7" s="2"/>
    </row>
    <row r="8" spans="1:290" ht="15" customHeight="1" x14ac:dyDescent="0.3">
      <c r="A8" s="294" t="s">
        <v>4</v>
      </c>
      <c r="B8" s="294"/>
      <c r="C8" s="294"/>
      <c r="D8" s="294"/>
      <c r="E8" s="294"/>
      <c r="F8" s="294"/>
      <c r="G8" s="294"/>
      <c r="H8" s="294"/>
      <c r="I8" s="294"/>
      <c r="J8" s="294"/>
      <c r="K8" s="294"/>
      <c r="L8" s="294"/>
      <c r="M8" s="294"/>
      <c r="N8" s="294"/>
      <c r="O8" s="294"/>
      <c r="P8" s="294"/>
      <c r="Q8" s="294"/>
      <c r="R8" s="294"/>
      <c r="S8" s="294"/>
      <c r="T8" s="294"/>
      <c r="U8" s="294"/>
      <c r="V8" s="294"/>
      <c r="W8" s="294"/>
      <c r="X8" s="294"/>
      <c r="Y8" s="294"/>
      <c r="Z8" s="294"/>
      <c r="AA8" s="294"/>
      <c r="AB8" s="294"/>
      <c r="AC8" s="294"/>
      <c r="AD8" s="294"/>
      <c r="AE8" s="294"/>
      <c r="AF8" s="294"/>
      <c r="AG8" s="294"/>
      <c r="AH8" s="294"/>
      <c r="AI8" s="294"/>
      <c r="AJ8" s="294"/>
      <c r="AK8" s="294"/>
      <c r="AL8" s="294"/>
      <c r="AM8" s="294"/>
      <c r="AN8" s="294"/>
      <c r="AO8" s="294"/>
      <c r="AP8" s="294"/>
      <c r="AQ8" s="294"/>
      <c r="AR8" s="294"/>
      <c r="AS8" s="294"/>
      <c r="AT8" s="294"/>
      <c r="AU8" s="294"/>
      <c r="AV8" s="294"/>
      <c r="AW8" s="294"/>
      <c r="AX8" s="294"/>
      <c r="AY8" s="294"/>
      <c r="AZ8" s="294"/>
      <c r="BA8" s="294"/>
      <c r="BB8" s="294"/>
      <c r="BC8" s="294"/>
      <c r="BD8" s="294"/>
      <c r="BE8" s="294"/>
      <c r="BF8" s="294"/>
      <c r="BG8" s="64"/>
      <c r="BH8" s="64"/>
      <c r="BI8" s="64"/>
      <c r="BJ8" s="64"/>
      <c r="BK8" s="64"/>
      <c r="BL8" s="64"/>
      <c r="BM8" s="64"/>
      <c r="BN8" s="64"/>
      <c r="BO8" s="64"/>
      <c r="BP8" s="64"/>
      <c r="BQ8" s="64"/>
      <c r="BR8" s="64"/>
      <c r="BS8" s="64"/>
      <c r="BT8" s="64"/>
      <c r="BU8" s="64"/>
      <c r="BV8" s="64"/>
      <c r="BW8" s="64"/>
      <c r="BX8" s="64"/>
      <c r="BY8" s="64"/>
      <c r="BZ8" s="64"/>
      <c r="CA8" s="64"/>
      <c r="CB8" s="64"/>
      <c r="CC8" s="64"/>
      <c r="CD8" s="64"/>
      <c r="CE8" s="64"/>
      <c r="CF8" s="64"/>
      <c r="CG8" s="64"/>
      <c r="CH8" s="64"/>
      <c r="CI8" s="64"/>
      <c r="CJ8" s="64"/>
      <c r="CK8" s="64"/>
      <c r="CL8" s="64"/>
      <c r="CM8" s="64"/>
      <c r="CN8" s="64"/>
      <c r="CO8" s="64"/>
      <c r="CP8" s="64"/>
      <c r="CQ8" s="64"/>
      <c r="CR8" s="64"/>
      <c r="CS8" s="64"/>
      <c r="CT8" s="64"/>
      <c r="CU8" s="64"/>
      <c r="CV8" s="64"/>
      <c r="CW8" s="64"/>
      <c r="CX8" s="64"/>
      <c r="CY8" s="64"/>
      <c r="CZ8" s="64"/>
      <c r="DA8" s="64"/>
      <c r="DB8" s="64"/>
      <c r="DC8" s="64"/>
      <c r="DD8" s="64"/>
      <c r="DE8" s="64"/>
      <c r="DF8" s="64"/>
      <c r="DG8" s="64"/>
      <c r="DH8" s="64"/>
      <c r="DI8" s="64"/>
      <c r="DJ8" s="64"/>
      <c r="DK8" s="64"/>
      <c r="DL8" s="64"/>
      <c r="DM8" s="64"/>
      <c r="DN8" s="64"/>
      <c r="DO8" s="64"/>
      <c r="DP8" s="64"/>
      <c r="DQ8" s="64"/>
      <c r="DR8" s="64"/>
      <c r="DS8" s="64"/>
      <c r="DT8" s="64"/>
      <c r="DU8" s="64"/>
      <c r="DV8" s="64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  <c r="GN8" s="2"/>
      <c r="GO8" s="2"/>
      <c r="GP8" s="2"/>
      <c r="GQ8" s="2"/>
      <c r="GR8" s="2"/>
      <c r="GS8" s="2"/>
      <c r="GT8" s="2"/>
      <c r="GU8" s="2"/>
      <c r="GV8" s="2"/>
      <c r="GW8" s="2"/>
      <c r="GX8" s="2"/>
      <c r="GY8" s="2"/>
      <c r="GZ8" s="2"/>
      <c r="HA8" s="2"/>
      <c r="HB8" s="2"/>
      <c r="HC8" s="2"/>
      <c r="HD8" s="2"/>
      <c r="HE8" s="2"/>
      <c r="HF8" s="2"/>
      <c r="HG8" s="2"/>
      <c r="HH8" s="2"/>
      <c r="HI8" s="2"/>
      <c r="HJ8" s="2"/>
      <c r="HK8" s="2"/>
      <c r="HL8" s="2"/>
      <c r="HM8" s="2"/>
      <c r="HN8" s="2"/>
      <c r="HO8" s="2"/>
      <c r="HP8" s="2"/>
      <c r="HQ8" s="2"/>
      <c r="HR8" s="2"/>
      <c r="HS8" s="2"/>
      <c r="HT8" s="2"/>
      <c r="HU8" s="2"/>
      <c r="HV8" s="2"/>
      <c r="HW8" s="2"/>
      <c r="HX8" s="2"/>
      <c r="HY8" s="2"/>
      <c r="HZ8" s="2"/>
      <c r="IA8" s="2"/>
      <c r="IB8" s="2"/>
      <c r="IC8" s="2"/>
      <c r="ID8" s="2"/>
      <c r="IE8" s="2"/>
      <c r="IF8" s="2"/>
      <c r="IG8" s="2"/>
      <c r="IH8" s="2"/>
      <c r="II8" s="2"/>
      <c r="IJ8" s="2"/>
      <c r="IK8" s="2"/>
      <c r="IL8" s="2"/>
      <c r="IM8" s="2"/>
      <c r="IN8" s="2"/>
      <c r="IO8" s="2"/>
      <c r="IP8" s="2"/>
      <c r="IQ8" s="2"/>
      <c r="IR8" s="2"/>
      <c r="IS8" s="2"/>
      <c r="IT8" s="2"/>
      <c r="IU8" s="2"/>
      <c r="IV8" s="2"/>
      <c r="IW8" s="2"/>
      <c r="IX8" s="2"/>
      <c r="IY8" s="2"/>
      <c r="IZ8" s="2"/>
      <c r="JA8" s="2"/>
      <c r="JB8" s="2"/>
      <c r="JC8" s="2"/>
      <c r="JD8" s="2"/>
      <c r="JE8" s="2"/>
      <c r="JF8" s="2"/>
      <c r="JG8" s="2"/>
      <c r="JH8" s="2"/>
      <c r="JI8" s="2"/>
      <c r="JJ8" s="2"/>
      <c r="JK8" s="2"/>
      <c r="JL8" s="2"/>
      <c r="JM8" s="2"/>
      <c r="JN8" s="2"/>
      <c r="JO8" s="2"/>
      <c r="JP8" s="2"/>
      <c r="JQ8" s="2"/>
      <c r="JR8" s="2"/>
      <c r="JS8" s="2"/>
      <c r="JT8" s="2"/>
      <c r="JU8" s="2"/>
      <c r="JV8" s="2"/>
      <c r="JW8" s="2"/>
      <c r="JX8" s="2"/>
      <c r="JY8" s="2"/>
      <c r="JZ8" s="2"/>
      <c r="KA8" s="2"/>
      <c r="KB8" s="2"/>
      <c r="KC8" s="2"/>
      <c r="KD8" s="2"/>
    </row>
    <row r="9" spans="1:290" ht="9.9" customHeight="1" x14ac:dyDescent="0.3">
      <c r="A9" s="12"/>
      <c r="B9" s="13"/>
      <c r="C9" s="13"/>
      <c r="BD9" s="5"/>
      <c r="BE9" s="5"/>
      <c r="BF9" s="5"/>
      <c r="BG9" s="64"/>
      <c r="BH9" s="64"/>
      <c r="BI9" s="64"/>
      <c r="BJ9" s="64"/>
      <c r="BK9" s="64"/>
      <c r="BL9" s="64"/>
      <c r="BM9" s="64"/>
      <c r="BN9" s="64"/>
      <c r="BO9" s="64"/>
      <c r="BP9" s="64"/>
      <c r="BQ9" s="64"/>
      <c r="BR9" s="64"/>
      <c r="BS9" s="64"/>
      <c r="BT9" s="64"/>
      <c r="BU9" s="64"/>
      <c r="BV9" s="64"/>
      <c r="BW9" s="64"/>
      <c r="BX9" s="64"/>
      <c r="BY9" s="64"/>
      <c r="BZ9" s="64"/>
      <c r="CA9" s="64"/>
      <c r="CB9" s="64"/>
      <c r="CC9" s="64"/>
      <c r="CD9" s="64"/>
      <c r="CE9" s="64"/>
      <c r="CF9" s="64"/>
      <c r="CG9" s="64"/>
      <c r="CH9" s="64"/>
      <c r="CI9" s="64"/>
      <c r="CJ9" s="64"/>
      <c r="CK9" s="64"/>
      <c r="CL9" s="64"/>
      <c r="CM9" s="64"/>
      <c r="CN9" s="64"/>
      <c r="CO9" s="64"/>
      <c r="CP9" s="64"/>
      <c r="CQ9" s="64"/>
      <c r="CR9" s="64"/>
      <c r="CS9" s="64"/>
      <c r="CT9" s="64"/>
      <c r="CU9" s="64"/>
      <c r="CV9" s="64"/>
      <c r="CW9" s="64"/>
      <c r="CX9" s="64"/>
      <c r="CY9" s="64"/>
      <c r="CZ9" s="64"/>
      <c r="DA9" s="64"/>
      <c r="DB9" s="64"/>
      <c r="DC9" s="64"/>
      <c r="DD9" s="64"/>
      <c r="DE9" s="64"/>
      <c r="DF9" s="64"/>
      <c r="DG9" s="64"/>
      <c r="DH9" s="64"/>
      <c r="DI9" s="64"/>
      <c r="DJ9" s="64"/>
      <c r="DK9" s="64"/>
      <c r="DL9" s="64"/>
      <c r="DM9" s="64"/>
      <c r="DN9" s="64"/>
      <c r="DO9" s="64"/>
      <c r="DP9" s="64"/>
      <c r="DQ9" s="64"/>
      <c r="DR9" s="64"/>
      <c r="DS9" s="64"/>
      <c r="DT9" s="64"/>
      <c r="DU9" s="64"/>
      <c r="DV9" s="64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  <c r="GN9" s="2"/>
      <c r="GO9" s="2"/>
      <c r="GP9" s="2"/>
      <c r="GQ9" s="2"/>
      <c r="GR9" s="2"/>
      <c r="GS9" s="2"/>
      <c r="GT9" s="2"/>
      <c r="GU9" s="2"/>
      <c r="GV9" s="2"/>
      <c r="GW9" s="2"/>
      <c r="GX9" s="2"/>
      <c r="GY9" s="2"/>
      <c r="GZ9" s="2"/>
      <c r="HA9" s="2"/>
      <c r="HB9" s="2"/>
      <c r="HC9" s="2"/>
      <c r="HD9" s="2"/>
      <c r="HE9" s="2"/>
      <c r="HF9" s="2"/>
      <c r="HG9" s="2"/>
      <c r="HH9" s="2"/>
      <c r="HI9" s="2"/>
      <c r="HJ9" s="2"/>
      <c r="HK9" s="2"/>
      <c r="HL9" s="2"/>
      <c r="HM9" s="2"/>
      <c r="HN9" s="2"/>
      <c r="HO9" s="2"/>
      <c r="HP9" s="2"/>
      <c r="HQ9" s="2"/>
      <c r="HR9" s="2"/>
      <c r="HS9" s="2"/>
      <c r="HT9" s="2"/>
      <c r="HU9" s="2"/>
      <c r="HV9" s="2"/>
      <c r="HW9" s="2"/>
      <c r="HX9" s="2"/>
      <c r="HY9" s="2"/>
      <c r="HZ9" s="2"/>
      <c r="IA9" s="2"/>
      <c r="IB9" s="2"/>
      <c r="IC9" s="2"/>
      <c r="ID9" s="2"/>
      <c r="IE9" s="2"/>
      <c r="IF9" s="2"/>
      <c r="IG9" s="2"/>
      <c r="IH9" s="2"/>
      <c r="II9" s="2"/>
      <c r="IJ9" s="2"/>
      <c r="IK9" s="2"/>
      <c r="IL9" s="2"/>
      <c r="IM9" s="2"/>
      <c r="IN9" s="2"/>
      <c r="IO9" s="2"/>
      <c r="IP9" s="2"/>
      <c r="IQ9" s="2"/>
      <c r="IR9" s="2"/>
      <c r="IS9" s="2"/>
      <c r="IT9" s="2"/>
      <c r="IU9" s="2"/>
      <c r="IV9" s="2"/>
      <c r="IW9" s="2"/>
      <c r="IX9" s="2"/>
      <c r="IY9" s="2"/>
      <c r="IZ9" s="2"/>
      <c r="JA9" s="2"/>
      <c r="JB9" s="2"/>
      <c r="JC9" s="2"/>
      <c r="JD9" s="2"/>
      <c r="JE9" s="2"/>
      <c r="JF9" s="2"/>
      <c r="JG9" s="2"/>
      <c r="JH9" s="2"/>
      <c r="JI9" s="2"/>
      <c r="JJ9" s="2"/>
      <c r="JK9" s="2"/>
      <c r="JL9" s="2"/>
      <c r="JM9" s="2"/>
      <c r="JN9" s="2"/>
      <c r="JO9" s="2"/>
      <c r="JP9" s="2"/>
      <c r="JQ9" s="2"/>
      <c r="JR9" s="2"/>
      <c r="JS9" s="2"/>
      <c r="JT9" s="2"/>
      <c r="JU9" s="2"/>
      <c r="JV9" s="2"/>
      <c r="JW9" s="2"/>
      <c r="JX9" s="2"/>
      <c r="JY9" s="2"/>
      <c r="JZ9" s="2"/>
      <c r="KA9" s="2"/>
      <c r="KB9" s="2"/>
      <c r="KC9" s="2"/>
      <c r="KD9" s="2"/>
    </row>
    <row r="10" spans="1:290" ht="20.100000000000001" customHeight="1" x14ac:dyDescent="0.4">
      <c r="A10" s="83" t="s">
        <v>57</v>
      </c>
      <c r="B10" s="83"/>
      <c r="C10" s="83"/>
      <c r="D10" s="83"/>
      <c r="E10" s="83"/>
      <c r="F10" s="83"/>
      <c r="G10" s="83"/>
      <c r="H10" s="83"/>
      <c r="I10" s="83"/>
      <c r="J10" s="83"/>
      <c r="K10" s="83"/>
      <c r="L10" s="83"/>
      <c r="M10" s="83"/>
      <c r="N10" s="83"/>
      <c r="O10" s="83"/>
      <c r="P10" s="83"/>
      <c r="Q10" s="83"/>
      <c r="R10" s="83"/>
      <c r="S10" s="83"/>
      <c r="T10" s="83"/>
      <c r="U10" s="83"/>
      <c r="V10" s="83"/>
      <c r="W10" s="83"/>
      <c r="X10" s="83"/>
      <c r="Y10" s="83"/>
      <c r="Z10" s="83"/>
      <c r="AA10" s="83"/>
      <c r="AB10" s="83"/>
      <c r="AC10" s="83"/>
      <c r="AD10" s="83"/>
      <c r="AE10" s="83"/>
      <c r="AF10" s="83"/>
      <c r="AG10" s="83"/>
      <c r="AH10" s="83"/>
      <c r="AI10" s="83"/>
      <c r="AJ10" s="83"/>
      <c r="AK10" s="83"/>
      <c r="AL10" s="83"/>
      <c r="AM10" s="83"/>
      <c r="AN10" s="83"/>
      <c r="AO10" s="83"/>
      <c r="AP10" s="83"/>
      <c r="AQ10" s="83"/>
      <c r="AR10" s="83"/>
      <c r="AS10" s="83"/>
      <c r="AT10" s="83"/>
      <c r="AU10" s="83"/>
      <c r="AV10" s="83"/>
      <c r="AW10" s="83"/>
      <c r="AX10" s="83"/>
      <c r="AY10" s="83"/>
      <c r="AZ10" s="83"/>
      <c r="BA10" s="83"/>
      <c r="BB10" s="83"/>
      <c r="BC10" s="83"/>
      <c r="BD10" s="83"/>
      <c r="BE10" s="83"/>
      <c r="BF10" s="83"/>
      <c r="BG10" s="64"/>
      <c r="BH10" s="64"/>
      <c r="BI10" s="64"/>
      <c r="BJ10" s="64"/>
      <c r="BK10" s="64"/>
      <c r="BL10" s="64"/>
      <c r="BM10" s="64"/>
      <c r="BN10" s="64"/>
      <c r="BO10" s="64"/>
      <c r="BP10" s="64"/>
      <c r="BQ10" s="64"/>
      <c r="BR10" s="64"/>
      <c r="BS10" s="64"/>
      <c r="BT10" s="64"/>
      <c r="BU10" s="64"/>
      <c r="BV10" s="64"/>
      <c r="BW10" s="64"/>
      <c r="BX10" s="64"/>
      <c r="BY10" s="64"/>
      <c r="BZ10" s="64"/>
      <c r="CA10" s="64"/>
      <c r="CB10" s="64"/>
      <c r="CC10" s="64"/>
      <c r="CD10" s="64"/>
      <c r="CE10" s="64"/>
      <c r="CF10" s="64"/>
      <c r="CG10" s="64"/>
      <c r="CH10" s="64"/>
      <c r="CI10" s="64"/>
      <c r="CJ10" s="64"/>
      <c r="CK10" s="64"/>
      <c r="CL10" s="64"/>
      <c r="CM10" s="64"/>
      <c r="CN10" s="64"/>
      <c r="CO10" s="64"/>
      <c r="CP10" s="64"/>
      <c r="CQ10" s="64"/>
      <c r="CR10" s="64"/>
      <c r="CS10" s="64"/>
      <c r="CT10" s="64"/>
      <c r="CU10" s="64"/>
      <c r="CV10" s="64"/>
      <c r="CW10" s="64"/>
      <c r="CX10" s="64"/>
      <c r="CY10" s="64"/>
      <c r="CZ10" s="64"/>
      <c r="DA10" s="64"/>
      <c r="DB10" s="64"/>
      <c r="DC10" s="64"/>
      <c r="DD10" s="64"/>
      <c r="DE10" s="64"/>
      <c r="DF10" s="64"/>
      <c r="DG10" s="64"/>
      <c r="DH10" s="64"/>
      <c r="DI10" s="64"/>
      <c r="DJ10" s="64"/>
      <c r="DK10" s="64"/>
      <c r="DL10" s="64"/>
      <c r="DM10" s="64"/>
      <c r="DN10" s="64"/>
      <c r="DO10" s="64"/>
      <c r="DP10" s="64"/>
      <c r="DQ10" s="64"/>
      <c r="DR10" s="64"/>
      <c r="DS10" s="64"/>
      <c r="DT10" s="64"/>
      <c r="DU10" s="64"/>
      <c r="DV10" s="64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  <c r="GN10" s="2"/>
      <c r="GO10" s="2"/>
      <c r="GP10" s="2"/>
      <c r="GQ10" s="2"/>
      <c r="GR10" s="2"/>
      <c r="GS10" s="2"/>
      <c r="GT10" s="2"/>
      <c r="GU10" s="2"/>
      <c r="GV10" s="2"/>
      <c r="GW10" s="2"/>
      <c r="GX10" s="2"/>
      <c r="GY10" s="2"/>
      <c r="GZ10" s="2"/>
      <c r="HA10" s="2"/>
      <c r="HB10" s="2"/>
      <c r="HC10" s="2"/>
      <c r="HD10" s="2"/>
      <c r="HE10" s="2"/>
      <c r="HF10" s="2"/>
      <c r="HG10" s="2"/>
      <c r="HH10" s="2"/>
      <c r="HI10" s="2"/>
      <c r="HJ10" s="2"/>
      <c r="HK10" s="2"/>
      <c r="HL10" s="2"/>
      <c r="HM10" s="2"/>
      <c r="HN10" s="2"/>
      <c r="HO10" s="2"/>
      <c r="HP10" s="2"/>
      <c r="HQ10" s="2"/>
      <c r="HR10" s="2"/>
      <c r="HS10" s="2"/>
      <c r="HT10" s="2"/>
      <c r="HU10" s="2"/>
      <c r="HV10" s="2"/>
      <c r="HW10" s="2"/>
      <c r="HX10" s="2"/>
      <c r="HY10" s="2"/>
      <c r="HZ10" s="2"/>
      <c r="IA10" s="2"/>
      <c r="IB10" s="2"/>
      <c r="IC10" s="2"/>
      <c r="ID10" s="2"/>
      <c r="IE10" s="2"/>
      <c r="IF10" s="2"/>
      <c r="IG10" s="2"/>
      <c r="IH10" s="2"/>
      <c r="II10" s="2"/>
      <c r="IJ10" s="2"/>
      <c r="IK10" s="2"/>
      <c r="IL10" s="2"/>
      <c r="IM10" s="2"/>
      <c r="IN10" s="2"/>
      <c r="IO10" s="2"/>
      <c r="IP10" s="2"/>
      <c r="IQ10" s="2"/>
      <c r="IR10" s="2"/>
      <c r="IS10" s="2"/>
      <c r="IT10" s="2"/>
      <c r="IU10" s="2"/>
      <c r="IV10" s="2"/>
      <c r="IW10" s="2"/>
      <c r="IX10" s="2"/>
      <c r="IY10" s="2"/>
      <c r="IZ10" s="2"/>
      <c r="JA10" s="2"/>
      <c r="JB10" s="2"/>
      <c r="JC10" s="2"/>
      <c r="JD10" s="2"/>
      <c r="JE10" s="2"/>
      <c r="JF10" s="2"/>
      <c r="JG10" s="2"/>
      <c r="JH10" s="2"/>
      <c r="JI10" s="2"/>
      <c r="JJ10" s="2"/>
      <c r="JK10" s="2"/>
      <c r="JL10" s="2"/>
      <c r="JM10" s="2"/>
      <c r="JN10" s="2"/>
      <c r="JO10" s="2"/>
      <c r="JP10" s="2"/>
      <c r="JQ10" s="2"/>
      <c r="JR10" s="2"/>
      <c r="JS10" s="2"/>
      <c r="JT10" s="2"/>
      <c r="JU10" s="2"/>
      <c r="JV10" s="2"/>
      <c r="JW10" s="2"/>
      <c r="JX10" s="2"/>
      <c r="JY10" s="2"/>
      <c r="JZ10" s="2"/>
      <c r="KA10" s="2"/>
      <c r="KB10" s="2"/>
      <c r="KC10" s="2"/>
      <c r="KD10" s="2"/>
    </row>
    <row r="11" spans="1:290" ht="8.1" customHeight="1" x14ac:dyDescent="0.3">
      <c r="A11" s="14"/>
      <c r="B11" s="14"/>
      <c r="C11" s="14"/>
      <c r="D11" s="14"/>
      <c r="E11" s="14"/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14"/>
      <c r="AI11" s="14"/>
      <c r="AJ11" s="14"/>
      <c r="AK11" s="14"/>
      <c r="AL11" s="14"/>
      <c r="AM11" s="14"/>
      <c r="AN11" s="14"/>
      <c r="AO11" s="14"/>
      <c r="AP11" s="14"/>
      <c r="AQ11" s="14"/>
      <c r="AR11" s="14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5"/>
      <c r="BG11" s="64"/>
      <c r="BH11" s="64"/>
      <c r="BI11" s="64"/>
      <c r="BJ11" s="64"/>
      <c r="BK11" s="64"/>
      <c r="BL11" s="64"/>
      <c r="BM11" s="64"/>
      <c r="BN11" s="64"/>
      <c r="BO11" s="64"/>
      <c r="BP11" s="64"/>
      <c r="BQ11" s="64"/>
      <c r="BR11" s="64"/>
      <c r="BS11" s="64"/>
      <c r="BT11" s="64"/>
      <c r="BU11" s="64"/>
      <c r="BV11" s="64"/>
      <c r="BW11" s="64"/>
      <c r="BX11" s="64"/>
      <c r="BY11" s="64"/>
      <c r="BZ11" s="64"/>
      <c r="CA11" s="64"/>
      <c r="CB11" s="64"/>
      <c r="CC11" s="64"/>
      <c r="CD11" s="64"/>
      <c r="CE11" s="64"/>
      <c r="CF11" s="64"/>
      <c r="CG11" s="64"/>
      <c r="CH11" s="64"/>
      <c r="CI11" s="64"/>
      <c r="CJ11" s="64"/>
      <c r="CK11" s="64"/>
      <c r="CL11" s="64"/>
      <c r="CM11" s="64"/>
      <c r="CN11" s="64"/>
      <c r="CO11" s="64"/>
      <c r="CP11" s="64"/>
      <c r="CQ11" s="64"/>
      <c r="CR11" s="64"/>
      <c r="CS11" s="64"/>
      <c r="CT11" s="64"/>
      <c r="CU11" s="64"/>
      <c r="CV11" s="64"/>
      <c r="CW11" s="64"/>
      <c r="CX11" s="64"/>
      <c r="CY11" s="64"/>
      <c r="CZ11" s="64"/>
      <c r="DA11" s="64"/>
      <c r="DB11" s="64"/>
      <c r="DC11" s="64"/>
      <c r="DD11" s="64"/>
      <c r="DE11" s="64"/>
      <c r="DF11" s="64"/>
      <c r="DG11" s="64"/>
      <c r="DH11" s="64"/>
      <c r="DI11" s="64"/>
      <c r="DJ11" s="64"/>
      <c r="DK11" s="64"/>
      <c r="DL11" s="64"/>
      <c r="DM11" s="64"/>
      <c r="DN11" s="64"/>
      <c r="DO11" s="64"/>
      <c r="DP11" s="64"/>
      <c r="DQ11" s="64"/>
      <c r="DR11" s="64"/>
      <c r="DS11" s="64"/>
      <c r="DT11" s="64"/>
      <c r="DU11" s="64"/>
      <c r="DV11" s="64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  <c r="GN11" s="2"/>
      <c r="GO11" s="2"/>
      <c r="GP11" s="2"/>
      <c r="GQ11" s="2"/>
      <c r="GR11" s="2"/>
      <c r="GS11" s="2"/>
      <c r="GT11" s="2"/>
      <c r="GU11" s="2"/>
      <c r="GV11" s="2"/>
      <c r="GW11" s="2"/>
      <c r="GX11" s="2"/>
      <c r="GY11" s="2"/>
      <c r="GZ11" s="2"/>
      <c r="HA11" s="2"/>
      <c r="HB11" s="2"/>
      <c r="HC11" s="2"/>
      <c r="HD11" s="2"/>
      <c r="HE11" s="2"/>
      <c r="HF11" s="2"/>
      <c r="HG11" s="2"/>
      <c r="HH11" s="2"/>
      <c r="HI11" s="2"/>
      <c r="HJ11" s="2"/>
      <c r="HK11" s="2"/>
      <c r="HL11" s="2"/>
      <c r="HM11" s="2"/>
      <c r="HN11" s="2"/>
      <c r="HO11" s="2"/>
      <c r="HP11" s="2"/>
      <c r="HQ11" s="2"/>
      <c r="HR11" s="2"/>
      <c r="HS11" s="2"/>
      <c r="HT11" s="2"/>
      <c r="HU11" s="2"/>
      <c r="HV11" s="2"/>
      <c r="HW11" s="2"/>
      <c r="HX11" s="2"/>
      <c r="HY11" s="2"/>
      <c r="HZ11" s="2"/>
      <c r="IA11" s="2"/>
      <c r="IB11" s="2"/>
      <c r="IC11" s="2"/>
      <c r="ID11" s="2"/>
      <c r="IE11" s="2"/>
      <c r="IF11" s="2"/>
      <c r="IG11" s="2"/>
      <c r="IH11" s="2"/>
      <c r="II11" s="2"/>
      <c r="IJ11" s="2"/>
      <c r="IK11" s="2"/>
      <c r="IL11" s="2"/>
      <c r="IM11" s="2"/>
      <c r="IN11" s="2"/>
      <c r="IO11" s="2"/>
      <c r="IP11" s="2"/>
      <c r="IQ11" s="2"/>
      <c r="IR11" s="2"/>
      <c r="IS11" s="2"/>
      <c r="IT11" s="2"/>
      <c r="IU11" s="2"/>
      <c r="IV11" s="2"/>
      <c r="IW11" s="2"/>
      <c r="IX11" s="2"/>
      <c r="IY11" s="2"/>
      <c r="IZ11" s="2"/>
      <c r="JA11" s="2"/>
      <c r="JB11" s="2"/>
      <c r="JC11" s="2"/>
      <c r="JD11" s="2"/>
      <c r="JE11" s="2"/>
      <c r="JF11" s="2"/>
      <c r="JG11" s="2"/>
      <c r="JH11" s="2"/>
      <c r="JI11" s="2"/>
      <c r="JJ11" s="2"/>
      <c r="JK11" s="2"/>
      <c r="JL11" s="2"/>
      <c r="JM11" s="2"/>
      <c r="JN11" s="2"/>
      <c r="JO11" s="2"/>
      <c r="JP11" s="2"/>
      <c r="JQ11" s="2"/>
      <c r="JR11" s="2"/>
      <c r="JS11" s="2"/>
      <c r="JT11" s="2"/>
      <c r="JU11" s="2"/>
      <c r="JV11" s="2"/>
      <c r="JW11" s="2"/>
      <c r="JX11" s="2"/>
      <c r="JY11" s="2"/>
      <c r="JZ11" s="2"/>
      <c r="KA11" s="2"/>
      <c r="KB11" s="2"/>
      <c r="KC11" s="2"/>
      <c r="KD11" s="2"/>
    </row>
    <row r="12" spans="1:290" ht="17.100000000000001" customHeight="1" x14ac:dyDescent="0.3">
      <c r="A12" s="15"/>
      <c r="B12" s="12"/>
      <c r="C12" s="238" t="s">
        <v>5</v>
      </c>
      <c r="D12" s="238"/>
      <c r="E12" s="302" t="s">
        <v>95</v>
      </c>
      <c r="F12" s="302"/>
      <c r="G12" s="302"/>
      <c r="H12" s="302"/>
      <c r="I12" s="302"/>
      <c r="J12" s="302"/>
      <c r="K12" s="302"/>
      <c r="L12" s="302"/>
      <c r="M12" s="302"/>
      <c r="N12" s="302"/>
      <c r="O12" s="302"/>
      <c r="P12" s="302"/>
      <c r="Q12" s="302"/>
      <c r="R12" s="302"/>
      <c r="S12" s="302"/>
      <c r="T12" s="302"/>
      <c r="U12" s="302"/>
      <c r="V12" s="302"/>
      <c r="W12" s="302"/>
      <c r="X12" s="302"/>
      <c r="Y12" s="292" t="s">
        <v>6</v>
      </c>
      <c r="Z12" s="292"/>
      <c r="AA12" s="292"/>
      <c r="AB12" s="292"/>
      <c r="AC12" s="292"/>
      <c r="AD12" s="292"/>
      <c r="AE12" s="292"/>
      <c r="AF12" s="292"/>
      <c r="AG12" s="292"/>
      <c r="AH12" s="292"/>
      <c r="AI12" s="303"/>
      <c r="AJ12" s="304"/>
      <c r="AK12" s="305" t="s">
        <v>7</v>
      </c>
      <c r="AL12" s="305"/>
      <c r="AM12" s="305"/>
      <c r="AN12" s="305"/>
      <c r="AS12" s="306"/>
      <c r="AT12" s="307"/>
      <c r="AU12" s="308" t="s">
        <v>100</v>
      </c>
      <c r="AV12" s="308"/>
      <c r="AW12" s="308"/>
      <c r="AX12" s="308"/>
      <c r="AY12" s="308"/>
      <c r="AZ12" s="308"/>
      <c r="BA12" s="308"/>
      <c r="BB12" s="308"/>
      <c r="BC12" s="308"/>
      <c r="BD12" s="308"/>
      <c r="BE12" s="5"/>
      <c r="BG12" s="64"/>
      <c r="BH12" s="64"/>
      <c r="BI12" s="64"/>
      <c r="BJ12" s="64"/>
      <c r="BK12" s="64"/>
      <c r="BL12" s="64"/>
      <c r="BM12" s="64"/>
      <c r="BN12" s="64"/>
      <c r="BO12" s="64"/>
      <c r="BP12" s="64"/>
      <c r="BQ12" s="64"/>
      <c r="BR12" s="64"/>
      <c r="BS12" s="64"/>
      <c r="BT12" s="64"/>
      <c r="BU12" s="64"/>
      <c r="BV12" s="64"/>
      <c r="BW12" s="64"/>
      <c r="BX12" s="64"/>
      <c r="BY12" s="64"/>
      <c r="BZ12" s="64"/>
      <c r="CA12" s="64"/>
      <c r="CB12" s="64"/>
      <c r="CC12" s="64"/>
      <c r="CD12" s="64"/>
      <c r="CE12" s="64"/>
      <c r="CF12" s="64"/>
      <c r="CG12" s="64"/>
      <c r="CH12" s="64"/>
      <c r="CI12" s="64"/>
      <c r="CJ12" s="64"/>
      <c r="CK12" s="64"/>
      <c r="CL12" s="64"/>
      <c r="CM12" s="64"/>
      <c r="CN12" s="64"/>
      <c r="CO12" s="64"/>
      <c r="CP12" s="64"/>
      <c r="CQ12" s="64"/>
      <c r="CR12" s="64"/>
      <c r="CS12" s="64"/>
      <c r="CT12" s="64"/>
      <c r="CU12" s="64"/>
      <c r="CV12" s="64"/>
      <c r="CW12" s="64"/>
      <c r="CX12" s="64"/>
      <c r="CY12" s="64"/>
      <c r="CZ12" s="64"/>
      <c r="DA12" s="64"/>
      <c r="DB12" s="64"/>
      <c r="DC12" s="64"/>
      <c r="DD12" s="64"/>
      <c r="DE12" s="64"/>
      <c r="DF12" s="64"/>
      <c r="DG12" s="64"/>
      <c r="DH12" s="64"/>
      <c r="DI12" s="64"/>
      <c r="DJ12" s="64"/>
      <c r="DK12" s="64"/>
      <c r="DL12" s="64"/>
      <c r="DM12" s="64"/>
      <c r="DN12" s="64"/>
      <c r="DO12" s="64"/>
      <c r="DP12" s="64"/>
      <c r="DQ12" s="64"/>
      <c r="DR12" s="64"/>
      <c r="DS12" s="64"/>
      <c r="DT12" s="64"/>
      <c r="DU12" s="64"/>
      <c r="DV12" s="64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  <c r="GN12" s="2"/>
      <c r="GO12" s="2"/>
      <c r="GP12" s="2"/>
      <c r="GQ12" s="2"/>
      <c r="GR12" s="2"/>
      <c r="GS12" s="2"/>
      <c r="GT12" s="2"/>
      <c r="GU12" s="2"/>
      <c r="GV12" s="2"/>
      <c r="GW12" s="2"/>
      <c r="GX12" s="2"/>
      <c r="GY12" s="2"/>
      <c r="GZ12" s="2"/>
      <c r="HA12" s="2"/>
      <c r="HB12" s="2"/>
      <c r="HC12" s="2"/>
      <c r="HD12" s="2"/>
      <c r="HE12" s="2"/>
      <c r="HF12" s="2"/>
      <c r="HG12" s="2"/>
      <c r="HH12" s="2"/>
      <c r="HI12" s="2"/>
      <c r="HJ12" s="2"/>
      <c r="HK12" s="2"/>
      <c r="HL12" s="2"/>
      <c r="HM12" s="2"/>
      <c r="HN12" s="2"/>
      <c r="HO12" s="2"/>
      <c r="HP12" s="2"/>
      <c r="HQ12" s="2"/>
      <c r="HR12" s="2"/>
      <c r="HS12" s="2"/>
      <c r="HT12" s="2"/>
      <c r="HU12" s="2"/>
      <c r="HV12" s="2"/>
      <c r="HW12" s="2"/>
      <c r="HX12" s="2"/>
      <c r="HY12" s="2"/>
      <c r="HZ12" s="2"/>
      <c r="IA12" s="2"/>
      <c r="IB12" s="2"/>
      <c r="IC12" s="2"/>
      <c r="ID12" s="2"/>
      <c r="IE12" s="2"/>
      <c r="IF12" s="2"/>
      <c r="IG12" s="2"/>
      <c r="IH12" s="2"/>
      <c r="II12" s="2"/>
      <c r="IJ12" s="2"/>
      <c r="IK12" s="2"/>
      <c r="IL12" s="2"/>
      <c r="IM12" s="2"/>
      <c r="IN12" s="2"/>
      <c r="IO12" s="2"/>
      <c r="IP12" s="2"/>
      <c r="IQ12" s="2"/>
      <c r="IR12" s="2"/>
      <c r="IS12" s="2"/>
      <c r="IT12" s="2"/>
      <c r="IU12" s="2"/>
      <c r="IV12" s="2"/>
      <c r="IW12" s="2"/>
      <c r="IX12" s="2"/>
      <c r="IY12" s="2"/>
      <c r="IZ12" s="2"/>
      <c r="JA12" s="2"/>
      <c r="JB12" s="2"/>
      <c r="JC12" s="2"/>
      <c r="JD12" s="2"/>
      <c r="JE12" s="2"/>
      <c r="JF12" s="2"/>
      <c r="JG12" s="2"/>
      <c r="JH12" s="2"/>
      <c r="JI12" s="2"/>
      <c r="JJ12" s="2"/>
      <c r="JK12" s="2"/>
      <c r="JL12" s="2"/>
      <c r="JM12" s="2"/>
      <c r="JN12" s="2"/>
      <c r="JO12" s="2"/>
      <c r="JP12" s="2"/>
      <c r="JQ12" s="2"/>
      <c r="JR12" s="2"/>
      <c r="JS12" s="2"/>
      <c r="JT12" s="2"/>
      <c r="JU12" s="2"/>
      <c r="JV12" s="2"/>
      <c r="JW12" s="2"/>
      <c r="JX12" s="2"/>
      <c r="JY12" s="2"/>
      <c r="JZ12" s="2"/>
      <c r="KA12" s="2"/>
      <c r="KB12" s="2"/>
      <c r="KC12" s="2"/>
      <c r="KD12" s="2"/>
    </row>
    <row r="13" spans="1:290" ht="8.1" customHeight="1" x14ac:dyDescent="0.3">
      <c r="A13" s="16"/>
      <c r="B13" s="3"/>
      <c r="C13" s="15"/>
      <c r="D13" s="15"/>
      <c r="E13" s="15"/>
      <c r="F13" s="15"/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7"/>
      <c r="Z13" s="17"/>
      <c r="AA13" s="17"/>
      <c r="AB13" s="17"/>
      <c r="AC13" s="17"/>
      <c r="AD13" s="17"/>
      <c r="AE13" s="17"/>
      <c r="AF13" s="17"/>
      <c r="AG13" s="17"/>
      <c r="AH13" s="3"/>
      <c r="AI13" s="3"/>
      <c r="AJ13" s="3"/>
      <c r="AK13" s="3"/>
      <c r="AL13" s="3"/>
      <c r="AM13" s="3"/>
      <c r="BG13" s="64"/>
      <c r="BH13" s="64"/>
      <c r="BI13" s="64"/>
      <c r="BJ13" s="64"/>
      <c r="BK13" s="64"/>
      <c r="BL13" s="64"/>
      <c r="BM13" s="64"/>
      <c r="BN13" s="64"/>
      <c r="BO13" s="64"/>
      <c r="BP13" s="64"/>
      <c r="BQ13" s="64"/>
      <c r="BR13" s="64"/>
      <c r="BS13" s="64"/>
      <c r="BT13" s="64"/>
      <c r="BU13" s="64"/>
      <c r="BV13" s="64"/>
      <c r="BW13" s="64"/>
      <c r="BX13" s="64"/>
      <c r="BY13" s="64"/>
      <c r="BZ13" s="64"/>
      <c r="CA13" s="64"/>
      <c r="CB13" s="64"/>
      <c r="CC13" s="64"/>
      <c r="CD13" s="64"/>
      <c r="CE13" s="64"/>
      <c r="CF13" s="64"/>
      <c r="CG13" s="64"/>
      <c r="CH13" s="64"/>
      <c r="CI13" s="64"/>
      <c r="CJ13" s="64"/>
      <c r="CK13" s="64"/>
      <c r="CL13" s="64"/>
      <c r="CM13" s="64"/>
      <c r="CN13" s="64"/>
      <c r="CO13" s="64"/>
      <c r="CP13" s="64"/>
      <c r="CQ13" s="64"/>
      <c r="CR13" s="64"/>
      <c r="CS13" s="64"/>
      <c r="CT13" s="64"/>
      <c r="CU13" s="64"/>
      <c r="CV13" s="64"/>
      <c r="CW13" s="64"/>
      <c r="CX13" s="64"/>
      <c r="CY13" s="64"/>
      <c r="CZ13" s="64"/>
      <c r="DA13" s="64"/>
      <c r="DB13" s="64"/>
      <c r="DC13" s="64"/>
      <c r="DD13" s="64"/>
      <c r="DE13" s="64"/>
      <c r="DF13" s="64"/>
      <c r="DG13" s="64"/>
      <c r="DH13" s="64"/>
      <c r="DI13" s="64"/>
      <c r="DJ13" s="64"/>
      <c r="DK13" s="64"/>
      <c r="DL13" s="64"/>
      <c r="DM13" s="64"/>
      <c r="DN13" s="64"/>
      <c r="DO13" s="64"/>
      <c r="DP13" s="64"/>
      <c r="DQ13" s="64"/>
      <c r="DR13" s="64"/>
      <c r="DS13" s="64"/>
      <c r="DT13" s="64"/>
      <c r="DU13" s="64"/>
      <c r="DV13" s="64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  <c r="GN13" s="2"/>
      <c r="GO13" s="2"/>
      <c r="GP13" s="2"/>
      <c r="GQ13" s="2"/>
      <c r="GR13" s="2"/>
      <c r="GS13" s="2"/>
      <c r="GT13" s="2"/>
      <c r="GU13" s="2"/>
      <c r="GV13" s="2"/>
      <c r="GW13" s="2"/>
      <c r="GX13" s="2"/>
      <c r="GY13" s="2"/>
      <c r="GZ13" s="2"/>
      <c r="HA13" s="2"/>
      <c r="HB13" s="2"/>
      <c r="HC13" s="2"/>
      <c r="HD13" s="2"/>
      <c r="HE13" s="2"/>
      <c r="HF13" s="2"/>
      <c r="HG13" s="2"/>
      <c r="HH13" s="2"/>
      <c r="HI13" s="2"/>
      <c r="HJ13" s="2"/>
      <c r="HK13" s="2"/>
      <c r="HL13" s="2"/>
      <c r="HM13" s="2"/>
      <c r="HN13" s="2"/>
      <c r="HO13" s="2"/>
      <c r="HP13" s="2"/>
      <c r="HQ13" s="2"/>
      <c r="HR13" s="2"/>
      <c r="HS13" s="2"/>
      <c r="HT13" s="2"/>
      <c r="HU13" s="2"/>
      <c r="HV13" s="2"/>
      <c r="HW13" s="2"/>
      <c r="HX13" s="2"/>
      <c r="HY13" s="2"/>
      <c r="HZ13" s="2"/>
      <c r="IA13" s="2"/>
      <c r="IB13" s="2"/>
      <c r="IC13" s="2"/>
      <c r="ID13" s="2"/>
      <c r="IE13" s="2"/>
      <c r="IF13" s="2"/>
      <c r="IG13" s="2"/>
      <c r="IH13" s="2"/>
      <c r="II13" s="2"/>
      <c r="IJ13" s="2"/>
      <c r="IK13" s="2"/>
      <c r="IL13" s="2"/>
      <c r="IM13" s="2"/>
      <c r="IN13" s="2"/>
      <c r="IO13" s="2"/>
      <c r="IP13" s="2"/>
      <c r="IQ13" s="2"/>
      <c r="IR13" s="2"/>
      <c r="IS13" s="2"/>
      <c r="IT13" s="2"/>
      <c r="IU13" s="2"/>
      <c r="IV13" s="2"/>
      <c r="IW13" s="2"/>
      <c r="IX13" s="2"/>
      <c r="IY13" s="2"/>
      <c r="IZ13" s="2"/>
      <c r="JA13" s="2"/>
      <c r="JB13" s="2"/>
      <c r="JC13" s="2"/>
      <c r="JD13" s="2"/>
      <c r="JE13" s="2"/>
      <c r="JF13" s="2"/>
      <c r="JG13" s="2"/>
      <c r="JH13" s="2"/>
      <c r="JI13" s="2"/>
      <c r="JJ13" s="2"/>
      <c r="JK13" s="2"/>
      <c r="JL13" s="2"/>
      <c r="JM13" s="2"/>
      <c r="JN13" s="2"/>
      <c r="JO13" s="2"/>
      <c r="JP13" s="2"/>
      <c r="JQ13" s="2"/>
      <c r="JR13" s="2"/>
      <c r="JS13" s="2"/>
      <c r="JT13" s="2"/>
      <c r="JU13" s="2"/>
      <c r="JV13" s="2"/>
      <c r="JW13" s="2"/>
      <c r="JX13" s="2"/>
      <c r="JY13" s="2"/>
      <c r="JZ13" s="2"/>
      <c r="KA13" s="2"/>
      <c r="KB13" s="2"/>
      <c r="KC13" s="2"/>
      <c r="KD13" s="2"/>
    </row>
    <row r="14" spans="1:290" ht="17.100000000000001" customHeight="1" x14ac:dyDescent="0.3">
      <c r="A14" s="16"/>
      <c r="B14" s="3"/>
      <c r="C14" s="295" t="s">
        <v>8</v>
      </c>
      <c r="D14" s="295"/>
      <c r="E14" s="295"/>
      <c r="F14" s="295"/>
      <c r="G14" s="295"/>
      <c r="H14" s="295"/>
      <c r="I14" s="295"/>
      <c r="J14" s="295"/>
      <c r="K14" s="295"/>
      <c r="L14" s="295"/>
      <c r="M14" s="295"/>
      <c r="N14" s="295"/>
      <c r="O14" s="295"/>
      <c r="P14" s="295"/>
      <c r="Q14" s="295"/>
      <c r="R14" s="295"/>
      <c r="S14" s="295"/>
      <c r="T14" s="295"/>
      <c r="U14" s="295"/>
      <c r="V14" s="295"/>
      <c r="W14" s="295"/>
      <c r="X14" s="295"/>
      <c r="Y14" s="296" t="s">
        <v>9</v>
      </c>
      <c r="Z14" s="297"/>
      <c r="AA14" s="298" t="s">
        <v>10</v>
      </c>
      <c r="AB14" s="298"/>
      <c r="AC14" s="298"/>
      <c r="AD14" s="298"/>
      <c r="AE14" s="298"/>
      <c r="AF14" s="298"/>
      <c r="AG14" s="298"/>
      <c r="AH14" s="298"/>
      <c r="AI14" s="298"/>
      <c r="AJ14" s="298"/>
      <c r="AK14" s="298"/>
      <c r="AL14" s="18"/>
      <c r="AM14" s="299" t="s">
        <v>99</v>
      </c>
      <c r="AN14" s="300"/>
      <c r="AO14" s="301" t="s">
        <v>11</v>
      </c>
      <c r="AP14" s="301"/>
      <c r="AQ14" s="301"/>
      <c r="AR14" s="301"/>
      <c r="AS14" s="301"/>
      <c r="AT14" s="301"/>
      <c r="AU14" s="301"/>
      <c r="AV14" s="301"/>
      <c r="AW14" s="301"/>
      <c r="AX14" s="301"/>
      <c r="AY14" s="301"/>
      <c r="AZ14" s="301"/>
      <c r="BA14" s="301"/>
      <c r="BB14" s="301"/>
      <c r="BC14" s="301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64"/>
      <c r="DH14" s="64"/>
      <c r="DI14" s="64"/>
      <c r="DJ14" s="64"/>
      <c r="DK14" s="64"/>
      <c r="DL14" s="64"/>
      <c r="DM14" s="64"/>
      <c r="DN14" s="64"/>
      <c r="DO14" s="64"/>
      <c r="DP14" s="64"/>
      <c r="DQ14" s="64"/>
      <c r="DR14" s="64"/>
      <c r="DS14" s="64"/>
      <c r="DT14" s="64"/>
      <c r="DU14" s="64"/>
      <c r="DV14" s="64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  <c r="GN14" s="2"/>
      <c r="GO14" s="2"/>
      <c r="GP14" s="2"/>
      <c r="GQ14" s="2"/>
      <c r="GR14" s="2"/>
      <c r="GS14" s="2"/>
      <c r="GT14" s="2"/>
      <c r="GU14" s="2"/>
      <c r="GV14" s="2"/>
      <c r="GW14" s="2"/>
      <c r="GX14" s="2"/>
      <c r="GY14" s="2"/>
      <c r="GZ14" s="2"/>
      <c r="HA14" s="2"/>
      <c r="HB14" s="2"/>
      <c r="HC14" s="2"/>
      <c r="HD14" s="2"/>
      <c r="HE14" s="2"/>
      <c r="HF14" s="2"/>
      <c r="HG14" s="2"/>
      <c r="HH14" s="2"/>
      <c r="HI14" s="2"/>
      <c r="HJ14" s="2"/>
      <c r="HK14" s="2"/>
      <c r="HL14" s="2"/>
      <c r="HM14" s="2"/>
      <c r="HN14" s="2"/>
      <c r="HO14" s="2"/>
      <c r="HP14" s="2"/>
      <c r="HQ14" s="2"/>
      <c r="HR14" s="2"/>
      <c r="HS14" s="2"/>
      <c r="HT14" s="2"/>
      <c r="HU14" s="2"/>
      <c r="HV14" s="2"/>
      <c r="HW14" s="2"/>
      <c r="HX14" s="2"/>
      <c r="HY14" s="2"/>
      <c r="HZ14" s="2"/>
      <c r="IA14" s="2"/>
      <c r="IB14" s="2"/>
      <c r="IC14" s="2"/>
      <c r="ID14" s="2"/>
      <c r="IE14" s="2"/>
      <c r="IF14" s="2"/>
      <c r="IG14" s="2"/>
      <c r="IH14" s="2"/>
      <c r="II14" s="2"/>
      <c r="IJ14" s="2"/>
      <c r="IK14" s="2"/>
      <c r="IL14" s="2"/>
      <c r="IM14" s="2"/>
      <c r="IN14" s="2"/>
      <c r="IO14" s="2"/>
      <c r="IP14" s="2"/>
      <c r="IQ14" s="2"/>
      <c r="IR14" s="2"/>
      <c r="IS14" s="2"/>
      <c r="IT14" s="2"/>
      <c r="IU14" s="2"/>
      <c r="IV14" s="2"/>
      <c r="IW14" s="2"/>
      <c r="IX14" s="2"/>
      <c r="IY14" s="2"/>
      <c r="IZ14" s="2"/>
      <c r="JA14" s="2"/>
      <c r="JB14" s="2"/>
      <c r="JC14" s="2"/>
      <c r="JD14" s="2"/>
      <c r="JE14" s="2"/>
      <c r="JF14" s="2"/>
      <c r="JG14" s="2"/>
      <c r="JH14" s="2"/>
      <c r="JI14" s="2"/>
      <c r="JJ14" s="2"/>
      <c r="JK14" s="2"/>
      <c r="JL14" s="2"/>
      <c r="JM14" s="2"/>
      <c r="JN14" s="2"/>
      <c r="JO14" s="2"/>
      <c r="JP14" s="2"/>
      <c r="JQ14" s="2"/>
      <c r="JR14" s="2"/>
      <c r="JS14" s="2"/>
      <c r="JT14" s="2"/>
      <c r="JU14" s="2"/>
      <c r="JV14" s="2"/>
      <c r="JW14" s="2"/>
      <c r="JX14" s="2"/>
      <c r="JY14" s="2"/>
      <c r="JZ14" s="2"/>
      <c r="KA14" s="2"/>
      <c r="KB14" s="2"/>
      <c r="KC14" s="2"/>
      <c r="KD14" s="2"/>
    </row>
    <row r="15" spans="1:290" ht="8.1" customHeight="1" x14ac:dyDescent="0.3">
      <c r="A15" s="16"/>
      <c r="B15" s="3"/>
      <c r="C15" s="3"/>
      <c r="D15" s="3"/>
      <c r="E15" s="3"/>
      <c r="F15" s="3"/>
      <c r="G15" s="3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2"/>
      <c r="Y15" s="19"/>
      <c r="Z15" s="19"/>
      <c r="AA15" s="19"/>
      <c r="AB15" s="19"/>
      <c r="AC15" s="19"/>
      <c r="AD15" s="19"/>
      <c r="AE15" s="19"/>
      <c r="AF15" s="19"/>
      <c r="AG15" s="19"/>
      <c r="AH15" s="20"/>
      <c r="AI15" s="20"/>
      <c r="AJ15" s="20"/>
      <c r="AK15" s="20"/>
      <c r="AL15" s="20"/>
      <c r="AM15" s="20"/>
      <c r="BG15" s="64"/>
      <c r="BH15" s="64"/>
      <c r="BI15" s="64"/>
      <c r="BJ15" s="64"/>
      <c r="BK15" s="64"/>
      <c r="BL15" s="64"/>
      <c r="BM15" s="64"/>
      <c r="BN15" s="64"/>
      <c r="BO15" s="64"/>
      <c r="BP15" s="64"/>
      <c r="BQ15" s="64"/>
      <c r="BR15" s="64"/>
      <c r="BS15" s="64"/>
      <c r="BT15" s="64"/>
      <c r="BU15" s="64"/>
      <c r="BV15" s="64"/>
      <c r="BW15" s="64"/>
      <c r="BX15" s="64"/>
      <c r="BY15" s="64"/>
      <c r="BZ15" s="64"/>
      <c r="CA15" s="64"/>
      <c r="CB15" s="64"/>
      <c r="CC15" s="64"/>
      <c r="CD15" s="64"/>
      <c r="CE15" s="64"/>
      <c r="CF15" s="64"/>
      <c r="CG15" s="64"/>
      <c r="CH15" s="64"/>
      <c r="CI15" s="64"/>
      <c r="CJ15" s="64"/>
      <c r="CK15" s="64"/>
      <c r="CL15" s="64"/>
      <c r="CM15" s="64"/>
      <c r="CN15" s="64"/>
      <c r="CO15" s="64"/>
      <c r="CP15" s="64"/>
      <c r="CQ15" s="64"/>
      <c r="CR15" s="64"/>
      <c r="CS15" s="64"/>
      <c r="CT15" s="64"/>
      <c r="CU15" s="64"/>
      <c r="CV15" s="64"/>
      <c r="CW15" s="64"/>
      <c r="CX15" s="64"/>
      <c r="CY15" s="64"/>
      <c r="CZ15" s="64"/>
      <c r="DA15" s="64"/>
      <c r="DB15" s="64"/>
      <c r="DC15" s="64"/>
      <c r="DD15" s="64"/>
      <c r="DE15" s="64"/>
      <c r="DF15" s="64"/>
      <c r="DG15" s="64"/>
      <c r="DH15" s="64"/>
      <c r="DI15" s="64"/>
      <c r="DJ15" s="64"/>
      <c r="DK15" s="64"/>
      <c r="DL15" s="64"/>
      <c r="DM15" s="64"/>
      <c r="DN15" s="64"/>
      <c r="DO15" s="64"/>
      <c r="DP15" s="64"/>
      <c r="DQ15" s="64"/>
      <c r="DR15" s="64"/>
      <c r="DS15" s="64"/>
      <c r="DT15" s="64"/>
      <c r="DU15" s="64"/>
      <c r="DV15" s="64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  <c r="GN15" s="2"/>
      <c r="GO15" s="2"/>
      <c r="GP15" s="2"/>
      <c r="GQ15" s="2"/>
      <c r="GR15" s="2"/>
      <c r="GS15" s="2"/>
      <c r="GT15" s="2"/>
      <c r="GU15" s="2"/>
      <c r="GV15" s="2"/>
      <c r="GW15" s="2"/>
      <c r="GX15" s="2"/>
      <c r="GY15" s="2"/>
      <c r="GZ15" s="2"/>
      <c r="HA15" s="2"/>
      <c r="HB15" s="2"/>
      <c r="HC15" s="2"/>
      <c r="HD15" s="2"/>
      <c r="HE15" s="2"/>
      <c r="HF15" s="2"/>
      <c r="HG15" s="2"/>
      <c r="HH15" s="2"/>
      <c r="HI15" s="2"/>
      <c r="HJ15" s="2"/>
      <c r="HK15" s="2"/>
      <c r="HL15" s="2"/>
      <c r="HM15" s="2"/>
      <c r="HN15" s="2"/>
      <c r="HO15" s="2"/>
      <c r="HP15" s="2"/>
      <c r="HQ15" s="2"/>
      <c r="HR15" s="2"/>
      <c r="HS15" s="2"/>
      <c r="HT15" s="2"/>
      <c r="HU15" s="2"/>
      <c r="HV15" s="2"/>
      <c r="HW15" s="2"/>
      <c r="HX15" s="2"/>
      <c r="HY15" s="2"/>
      <c r="HZ15" s="2"/>
      <c r="IA15" s="2"/>
      <c r="IB15" s="2"/>
      <c r="IC15" s="2"/>
      <c r="ID15" s="2"/>
      <c r="IE15" s="2"/>
      <c r="IF15" s="2"/>
      <c r="IG15" s="2"/>
      <c r="IH15" s="2"/>
      <c r="II15" s="2"/>
      <c r="IJ15" s="2"/>
      <c r="IK15" s="2"/>
      <c r="IL15" s="2"/>
      <c r="IM15" s="2"/>
      <c r="IN15" s="2"/>
      <c r="IO15" s="2"/>
      <c r="IP15" s="2"/>
      <c r="IQ15" s="2"/>
      <c r="IR15" s="2"/>
      <c r="IS15" s="2"/>
      <c r="IT15" s="2"/>
      <c r="IU15" s="2"/>
      <c r="IV15" s="2"/>
      <c r="IW15" s="2"/>
      <c r="IX15" s="2"/>
      <c r="IY15" s="2"/>
      <c r="IZ15" s="2"/>
      <c r="JA15" s="2"/>
      <c r="JB15" s="2"/>
      <c r="JC15" s="2"/>
      <c r="JD15" s="2"/>
      <c r="JE15" s="2"/>
      <c r="JF15" s="2"/>
      <c r="JG15" s="2"/>
      <c r="JH15" s="2"/>
      <c r="JI15" s="2"/>
      <c r="JJ15" s="2"/>
      <c r="JK15" s="2"/>
      <c r="JL15" s="2"/>
      <c r="JM15" s="2"/>
      <c r="JN15" s="2"/>
      <c r="JO15" s="2"/>
      <c r="JP15" s="2"/>
      <c r="JQ15" s="2"/>
      <c r="JR15" s="2"/>
      <c r="JS15" s="2"/>
      <c r="JT15" s="2"/>
      <c r="JU15" s="2"/>
      <c r="JV15" s="2"/>
      <c r="JW15" s="2"/>
      <c r="JX15" s="2"/>
      <c r="JY15" s="2"/>
      <c r="JZ15" s="2"/>
      <c r="KA15" s="2"/>
      <c r="KB15" s="2"/>
      <c r="KC15" s="2"/>
      <c r="KD15" s="2"/>
    </row>
    <row r="16" spans="1:290" ht="17.399999999999999" customHeight="1" x14ac:dyDescent="0.3">
      <c r="A16" s="292" t="s">
        <v>62</v>
      </c>
      <c r="B16" s="292"/>
      <c r="C16" s="292"/>
      <c r="D16" s="292"/>
      <c r="E16" s="292"/>
      <c r="F16" s="292"/>
      <c r="G16" s="292"/>
      <c r="H16" s="292"/>
      <c r="I16" s="292"/>
      <c r="J16" s="292"/>
      <c r="K16" s="292"/>
      <c r="L16" s="292"/>
      <c r="M16" s="292"/>
      <c r="N16" s="292"/>
      <c r="O16" s="292"/>
      <c r="P16" s="292"/>
      <c r="Q16" s="292"/>
      <c r="R16" s="292"/>
      <c r="S16" s="292"/>
      <c r="T16" s="292"/>
      <c r="U16" s="292"/>
      <c r="V16" s="292"/>
      <c r="W16" s="292"/>
      <c r="X16" s="292"/>
      <c r="Y16" s="292"/>
      <c r="Z16" s="292"/>
      <c r="AA16" s="292"/>
      <c r="AB16" s="292"/>
      <c r="AC16" s="292"/>
      <c r="AD16" s="292"/>
      <c r="AE16" s="292"/>
      <c r="AF16" s="292"/>
      <c r="AG16" s="292"/>
      <c r="AH16" s="292"/>
      <c r="AI16" s="292"/>
      <c r="AJ16" s="292"/>
      <c r="AK16" s="292"/>
      <c r="AL16" s="292"/>
      <c r="AM16" s="292"/>
      <c r="AN16" s="292"/>
      <c r="AO16" s="292"/>
      <c r="AP16" s="292"/>
      <c r="AQ16" s="292"/>
      <c r="AR16" s="292"/>
      <c r="AS16" s="292"/>
      <c r="AT16" s="292"/>
      <c r="AU16" s="292"/>
      <c r="AV16" s="292"/>
      <c r="AW16" s="292"/>
      <c r="AX16" s="292"/>
      <c r="AY16" s="292"/>
      <c r="AZ16" s="292"/>
      <c r="BA16" s="292"/>
      <c r="BB16" s="292"/>
      <c r="BC16" s="292"/>
      <c r="BD16" s="292"/>
      <c r="BE16" s="292"/>
      <c r="BF16" s="292"/>
      <c r="BG16" s="64"/>
      <c r="BH16" s="64"/>
      <c r="BI16" s="64"/>
      <c r="BJ16" s="64"/>
      <c r="BK16" s="64"/>
      <c r="BL16" s="64"/>
      <c r="BM16" s="64"/>
      <c r="BN16" s="64"/>
      <c r="BO16" s="64"/>
      <c r="BP16" s="64"/>
      <c r="BQ16" s="64"/>
      <c r="BR16" s="64"/>
      <c r="BS16" s="64"/>
      <c r="BT16" s="64"/>
      <c r="BU16" s="64"/>
      <c r="BV16" s="64"/>
      <c r="BW16" s="64"/>
      <c r="BX16" s="64"/>
      <c r="BY16" s="64"/>
      <c r="BZ16" s="64"/>
      <c r="CA16" s="64"/>
      <c r="CB16" s="64"/>
      <c r="CC16" s="64"/>
      <c r="CD16" s="64"/>
      <c r="CE16" s="64"/>
      <c r="CF16" s="64"/>
      <c r="CG16" s="64"/>
      <c r="CH16" s="64"/>
      <c r="CI16" s="64"/>
      <c r="CJ16" s="64"/>
      <c r="CK16" s="64"/>
      <c r="CL16" s="64"/>
      <c r="CM16" s="64"/>
      <c r="CN16" s="64"/>
      <c r="CO16" s="64"/>
      <c r="CP16" s="64"/>
      <c r="CQ16" s="64"/>
      <c r="CR16" s="64"/>
      <c r="CS16" s="64"/>
      <c r="CT16" s="64"/>
      <c r="CU16" s="64"/>
      <c r="CV16" s="64"/>
      <c r="CW16" s="64"/>
      <c r="CX16" s="64"/>
      <c r="CY16" s="64"/>
      <c r="CZ16" s="64"/>
      <c r="DA16" s="64"/>
      <c r="DB16" s="64"/>
      <c r="DC16" s="64"/>
      <c r="DD16" s="64"/>
      <c r="DE16" s="64"/>
      <c r="DF16" s="64"/>
      <c r="DG16" s="64"/>
      <c r="DH16" s="64"/>
      <c r="DI16" s="64"/>
      <c r="DJ16" s="64"/>
      <c r="DK16" s="64"/>
      <c r="DL16" s="64"/>
      <c r="DM16" s="64"/>
      <c r="DN16" s="64"/>
      <c r="DO16" s="64"/>
      <c r="DP16" s="64"/>
      <c r="DQ16" s="64"/>
      <c r="DR16" s="64"/>
      <c r="DS16" s="64"/>
      <c r="DT16" s="64"/>
      <c r="DU16" s="64"/>
      <c r="DV16" s="64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  <c r="GN16" s="2"/>
      <c r="GO16" s="2"/>
      <c r="GP16" s="2"/>
      <c r="GQ16" s="2"/>
      <c r="GR16" s="2"/>
      <c r="GS16" s="2"/>
      <c r="GT16" s="2"/>
      <c r="GU16" s="2"/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/>
      <c r="HS16" s="2"/>
      <c r="HT16" s="2"/>
      <c r="HU16" s="2"/>
      <c r="HV16" s="2"/>
      <c r="HW16" s="2"/>
      <c r="HX16" s="2"/>
      <c r="HY16" s="2"/>
      <c r="HZ16" s="2"/>
      <c r="IA16" s="2"/>
      <c r="IB16" s="2"/>
      <c r="IC16" s="2"/>
      <c r="ID16" s="2"/>
      <c r="IE16" s="2"/>
      <c r="IF16" s="2"/>
      <c r="IG16" s="2"/>
      <c r="IH16" s="2"/>
      <c r="II16" s="2"/>
      <c r="IJ16" s="2"/>
      <c r="IK16" s="2"/>
      <c r="IL16" s="2"/>
      <c r="IM16" s="2"/>
      <c r="IN16" s="2"/>
      <c r="IO16" s="2"/>
      <c r="IP16" s="2"/>
      <c r="IQ16" s="2"/>
      <c r="IR16" s="2"/>
      <c r="IS16" s="2"/>
      <c r="IT16" s="2"/>
      <c r="IU16" s="2"/>
      <c r="IV16" s="2"/>
      <c r="IW16" s="2"/>
      <c r="IX16" s="2"/>
      <c r="IY16" s="2"/>
      <c r="IZ16" s="2"/>
      <c r="JA16" s="2"/>
      <c r="JB16" s="2"/>
      <c r="JC16" s="2"/>
      <c r="JD16" s="2"/>
      <c r="JE16" s="2"/>
      <c r="JF16" s="2"/>
      <c r="JG16" s="2"/>
      <c r="JH16" s="2"/>
      <c r="JI16" s="2"/>
      <c r="JJ16" s="2"/>
      <c r="JK16" s="2"/>
      <c r="JL16" s="2"/>
      <c r="JM16" s="2"/>
      <c r="JN16" s="2"/>
      <c r="JO16" s="2"/>
      <c r="JP16" s="2"/>
      <c r="JQ16" s="2"/>
      <c r="JR16" s="2"/>
      <c r="JS16" s="2"/>
      <c r="JT16" s="2"/>
      <c r="JU16" s="2"/>
      <c r="JV16" s="2"/>
      <c r="JW16" s="2"/>
      <c r="JX16" s="2"/>
      <c r="JY16" s="2"/>
      <c r="JZ16" s="2"/>
      <c r="KA16" s="2"/>
      <c r="KB16" s="2"/>
      <c r="KC16" s="2"/>
      <c r="KD16" s="2"/>
    </row>
    <row r="17" spans="1:290" ht="8.1" customHeight="1" x14ac:dyDescent="0.3">
      <c r="A17" s="16"/>
      <c r="B17" s="3"/>
      <c r="C17" s="3"/>
      <c r="D17" s="3"/>
      <c r="E17" s="3"/>
      <c r="F17" s="3"/>
      <c r="G17" s="3"/>
      <c r="H17" s="15"/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21"/>
      <c r="Z17" s="21"/>
      <c r="AA17" s="21"/>
      <c r="AB17" s="21"/>
      <c r="AC17" s="21"/>
      <c r="AD17" s="21"/>
      <c r="AE17" s="21"/>
      <c r="AF17" s="21"/>
      <c r="AG17" s="21"/>
      <c r="AH17" s="22"/>
      <c r="AI17" s="22"/>
      <c r="AJ17" s="22"/>
      <c r="AK17" s="22"/>
      <c r="AL17" s="22"/>
      <c r="AM17" s="22"/>
      <c r="BG17" s="64"/>
      <c r="BH17" s="64"/>
      <c r="BI17" s="64"/>
      <c r="BJ17" s="64"/>
      <c r="BK17" s="64"/>
      <c r="BL17" s="64"/>
      <c r="BM17" s="64"/>
      <c r="BN17" s="64"/>
      <c r="BO17" s="64"/>
      <c r="BP17" s="64"/>
      <c r="BQ17" s="64"/>
      <c r="BR17" s="64"/>
      <c r="BS17" s="64"/>
      <c r="BT17" s="64"/>
      <c r="BU17" s="64"/>
      <c r="BV17" s="64"/>
      <c r="BW17" s="64"/>
      <c r="BX17" s="64"/>
      <c r="BY17" s="64"/>
      <c r="BZ17" s="64"/>
      <c r="CA17" s="64"/>
      <c r="CB17" s="64"/>
      <c r="CC17" s="64"/>
      <c r="CD17" s="64"/>
      <c r="CE17" s="64"/>
      <c r="CF17" s="64"/>
      <c r="CG17" s="64"/>
      <c r="CH17" s="64"/>
      <c r="CI17" s="64"/>
      <c r="CJ17" s="64"/>
      <c r="CK17" s="64"/>
      <c r="CL17" s="64"/>
      <c r="CM17" s="64"/>
      <c r="CN17" s="64"/>
      <c r="CO17" s="64"/>
      <c r="CP17" s="64"/>
      <c r="CQ17" s="64"/>
      <c r="CR17" s="64"/>
      <c r="CS17" s="64"/>
      <c r="CT17" s="64"/>
      <c r="CU17" s="64"/>
      <c r="CV17" s="64"/>
      <c r="CW17" s="64"/>
      <c r="CX17" s="64"/>
      <c r="CY17" s="64"/>
      <c r="CZ17" s="64"/>
      <c r="DA17" s="64"/>
      <c r="DB17" s="64"/>
      <c r="DC17" s="64"/>
      <c r="DD17" s="64"/>
      <c r="DE17" s="64"/>
      <c r="DF17" s="64"/>
      <c r="DG17" s="64"/>
      <c r="DH17" s="64"/>
      <c r="DI17" s="64"/>
      <c r="DJ17" s="64"/>
      <c r="DK17" s="64"/>
      <c r="DL17" s="64"/>
      <c r="DM17" s="64"/>
      <c r="DN17" s="64"/>
      <c r="DO17" s="64"/>
      <c r="DP17" s="64"/>
      <c r="DQ17" s="64"/>
      <c r="DR17" s="64"/>
      <c r="DS17" s="64"/>
      <c r="DT17" s="64"/>
      <c r="DU17" s="64"/>
      <c r="DV17" s="64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  <c r="IS17" s="2"/>
      <c r="IT17" s="2"/>
      <c r="IU17" s="2"/>
      <c r="IV17" s="2"/>
      <c r="IW17" s="2"/>
      <c r="IX17" s="2"/>
      <c r="IY17" s="2"/>
      <c r="IZ17" s="2"/>
      <c r="JA17" s="2"/>
      <c r="JB17" s="2"/>
      <c r="JC17" s="2"/>
      <c r="JD17" s="2"/>
      <c r="JE17" s="2"/>
      <c r="JF17" s="2"/>
      <c r="JG17" s="2"/>
      <c r="JH17" s="2"/>
      <c r="JI17" s="2"/>
      <c r="JJ17" s="2"/>
      <c r="JK17" s="2"/>
      <c r="JL17" s="2"/>
      <c r="JM17" s="2"/>
      <c r="JN17" s="2"/>
      <c r="JO17" s="2"/>
      <c r="JP17" s="2"/>
      <c r="JQ17" s="2"/>
      <c r="JR17" s="2"/>
      <c r="JS17" s="2"/>
      <c r="JT17" s="2"/>
      <c r="JU17" s="2"/>
      <c r="JV17" s="2"/>
      <c r="JW17" s="2"/>
      <c r="JX17" s="2"/>
      <c r="JY17" s="2"/>
      <c r="JZ17" s="2"/>
      <c r="KA17" s="2"/>
      <c r="KB17" s="2"/>
      <c r="KC17" s="2"/>
      <c r="KD17" s="2"/>
    </row>
    <row r="18" spans="1:290" ht="15" customHeight="1" x14ac:dyDescent="0.3">
      <c r="A18" s="4"/>
      <c r="B18" s="4"/>
      <c r="C18" s="4"/>
      <c r="D18" s="4"/>
      <c r="E18" s="271" t="s">
        <v>12</v>
      </c>
      <c r="F18" s="271"/>
      <c r="G18" s="271"/>
      <c r="H18" s="271"/>
      <c r="I18" s="271"/>
      <c r="J18" s="271"/>
      <c r="K18" s="271"/>
      <c r="L18" s="272" t="s">
        <v>61</v>
      </c>
      <c r="M18" s="272"/>
      <c r="N18" s="272"/>
      <c r="O18" s="272"/>
      <c r="P18" s="272"/>
      <c r="Q18" s="272"/>
      <c r="R18" s="272"/>
      <c r="S18" s="272"/>
      <c r="T18" s="272"/>
      <c r="U18" s="82" t="s">
        <v>13</v>
      </c>
      <c r="V18" s="82"/>
      <c r="W18" s="82"/>
      <c r="X18" s="82"/>
      <c r="Y18" s="82"/>
      <c r="Z18" s="273" t="s">
        <v>63</v>
      </c>
      <c r="AA18" s="273"/>
      <c r="AB18" s="273"/>
      <c r="AC18" s="273"/>
      <c r="AD18" s="273"/>
      <c r="AE18" s="273"/>
      <c r="AF18" s="273"/>
      <c r="AG18" s="274" t="s">
        <v>15</v>
      </c>
      <c r="AH18" s="274"/>
      <c r="AI18" s="274"/>
      <c r="AJ18" s="274"/>
      <c r="AK18" s="274"/>
      <c r="AL18" s="274"/>
      <c r="AM18" s="274"/>
      <c r="AN18" s="274"/>
      <c r="AO18" s="274"/>
      <c r="AP18" s="274"/>
      <c r="AQ18" s="274"/>
      <c r="AR18" s="274"/>
      <c r="AS18" s="275" t="s">
        <v>64</v>
      </c>
      <c r="AT18" s="275"/>
      <c r="AU18" s="275"/>
      <c r="AV18" s="275"/>
      <c r="AW18" s="275"/>
      <c r="AX18" s="275"/>
      <c r="AY18" s="275"/>
      <c r="AZ18" s="275"/>
      <c r="BA18" s="224" t="s">
        <v>16</v>
      </c>
      <c r="BB18" s="224"/>
      <c r="BC18" s="4"/>
      <c r="BD18" s="4"/>
      <c r="BE18" s="4"/>
      <c r="BF18" s="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64"/>
      <c r="DH18" s="64"/>
      <c r="DI18" s="64"/>
      <c r="DJ18" s="64"/>
      <c r="DK18" s="64"/>
      <c r="DL18" s="64"/>
      <c r="DM18" s="64"/>
      <c r="DN18" s="64"/>
      <c r="DO18" s="64"/>
      <c r="DP18" s="64"/>
      <c r="DQ18" s="64"/>
      <c r="DR18" s="64"/>
      <c r="DS18" s="64"/>
      <c r="DT18" s="64"/>
      <c r="DU18" s="64"/>
      <c r="DV18" s="64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  <c r="IW18" s="2"/>
      <c r="IX18" s="2"/>
      <c r="IY18" s="2"/>
      <c r="IZ18" s="2"/>
      <c r="JA18" s="2"/>
      <c r="JB18" s="2"/>
      <c r="JC18" s="2"/>
      <c r="JD18" s="2"/>
      <c r="JE18" s="2"/>
      <c r="JF18" s="2"/>
      <c r="JG18" s="2"/>
      <c r="JH18" s="2"/>
      <c r="JI18" s="2"/>
      <c r="JJ18" s="2"/>
      <c r="JK18" s="2"/>
      <c r="JL18" s="2"/>
      <c r="JM18" s="2"/>
      <c r="JN18" s="2"/>
      <c r="JO18" s="2"/>
      <c r="JP18" s="2"/>
      <c r="JQ18" s="2"/>
      <c r="JR18" s="2"/>
      <c r="JS18" s="2"/>
      <c r="JT18" s="2"/>
      <c r="JU18" s="2"/>
      <c r="JV18" s="2"/>
      <c r="JW18" s="2"/>
      <c r="JX18" s="2"/>
      <c r="JY18" s="2"/>
      <c r="JZ18" s="2"/>
      <c r="KA18" s="2"/>
      <c r="KB18" s="2"/>
      <c r="KC18" s="2"/>
      <c r="KD18" s="2"/>
    </row>
    <row r="19" spans="1:290" ht="15" customHeight="1" x14ac:dyDescent="0.3">
      <c r="A19" s="16"/>
      <c r="B19" s="3"/>
      <c r="C19" s="3"/>
      <c r="D19" s="3"/>
      <c r="U19" s="21"/>
      <c r="V19" s="21"/>
      <c r="W19" s="21"/>
      <c r="X19" s="21"/>
      <c r="Y19" s="21"/>
      <c r="BG19" s="64"/>
      <c r="BH19" s="64"/>
      <c r="BI19" s="64"/>
      <c r="BJ19" s="64"/>
      <c r="BK19" s="64"/>
      <c r="BL19" s="64"/>
      <c r="BM19" s="64"/>
      <c r="BN19" s="64"/>
      <c r="BO19" s="64"/>
      <c r="BP19" s="64"/>
      <c r="BQ19" s="64"/>
      <c r="BR19" s="64"/>
      <c r="BS19" s="64"/>
      <c r="BT19" s="64"/>
      <c r="BU19" s="64"/>
      <c r="BV19" s="64"/>
      <c r="BW19" s="64"/>
      <c r="BX19" s="64"/>
      <c r="BY19" s="64"/>
      <c r="BZ19" s="64"/>
      <c r="CA19" s="64"/>
      <c r="CB19" s="64"/>
      <c r="CC19" s="64"/>
      <c r="CD19" s="64"/>
      <c r="CE19" s="64"/>
      <c r="CF19" s="64"/>
      <c r="CG19" s="64"/>
      <c r="CH19" s="64"/>
      <c r="CI19" s="64"/>
      <c r="CJ19" s="64"/>
      <c r="CK19" s="64"/>
      <c r="CL19" s="64"/>
      <c r="CM19" s="64"/>
      <c r="CN19" s="64"/>
      <c r="CO19" s="64"/>
      <c r="CP19" s="64"/>
      <c r="CQ19" s="64"/>
      <c r="CR19" s="64"/>
      <c r="CS19" s="64"/>
      <c r="CT19" s="64"/>
      <c r="CU19" s="64"/>
      <c r="CV19" s="64"/>
      <c r="CW19" s="64"/>
      <c r="CX19" s="64"/>
      <c r="CY19" s="64"/>
      <c r="CZ19" s="64"/>
      <c r="DA19" s="64"/>
      <c r="DB19" s="64"/>
      <c r="DC19" s="64"/>
      <c r="DD19" s="64"/>
      <c r="DE19" s="64"/>
      <c r="DF19" s="64"/>
      <c r="DG19" s="64"/>
      <c r="DH19" s="64"/>
      <c r="DI19" s="64"/>
      <c r="DJ19" s="64"/>
      <c r="DK19" s="64"/>
      <c r="DL19" s="64"/>
      <c r="DM19" s="64"/>
      <c r="DN19" s="64"/>
      <c r="DO19" s="64"/>
      <c r="DP19" s="64"/>
      <c r="DQ19" s="64"/>
      <c r="DR19" s="64"/>
      <c r="DS19" s="64"/>
      <c r="DT19" s="64"/>
      <c r="DU19" s="64"/>
      <c r="DV19" s="64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  <c r="IQ19" s="2"/>
      <c r="IR19" s="2"/>
      <c r="IS19" s="2"/>
      <c r="IT19" s="2"/>
      <c r="IU19" s="2"/>
      <c r="IV19" s="2"/>
      <c r="IW19" s="2"/>
      <c r="IX19" s="2"/>
      <c r="IY19" s="2"/>
      <c r="IZ19" s="2"/>
      <c r="JA19" s="2"/>
      <c r="JB19" s="2"/>
      <c r="JC19" s="2"/>
      <c r="JD19" s="2"/>
      <c r="JE19" s="2"/>
      <c r="JF19" s="2"/>
      <c r="JG19" s="2"/>
      <c r="JH19" s="2"/>
      <c r="JI19" s="2"/>
      <c r="JJ19" s="2"/>
      <c r="JK19" s="2"/>
      <c r="JL19" s="2"/>
      <c r="JM19" s="2"/>
      <c r="JN19" s="2"/>
      <c r="JO19" s="2"/>
      <c r="JP19" s="2"/>
      <c r="JQ19" s="2"/>
      <c r="JR19" s="2"/>
      <c r="JS19" s="2"/>
      <c r="JT19" s="2"/>
      <c r="JU19" s="2"/>
      <c r="JV19" s="2"/>
      <c r="JW19" s="2"/>
      <c r="JX19" s="2"/>
      <c r="JY19" s="2"/>
      <c r="JZ19" s="2"/>
      <c r="KA19" s="2"/>
      <c r="KB19" s="2"/>
      <c r="KC19" s="2"/>
      <c r="KD19" s="2"/>
    </row>
    <row r="20" spans="1:290" ht="9" customHeight="1" x14ac:dyDescent="0.3">
      <c r="A20" s="225" t="s">
        <v>17</v>
      </c>
      <c r="B20" s="226"/>
      <c r="C20" s="226" t="s">
        <v>18</v>
      </c>
      <c r="D20" s="231"/>
      <c r="E20" s="234" t="s">
        <v>19</v>
      </c>
      <c r="F20" s="235"/>
      <c r="G20" s="235"/>
      <c r="H20" s="235"/>
      <c r="I20" s="235"/>
      <c r="J20" s="235"/>
      <c r="K20" s="235"/>
      <c r="L20" s="235"/>
      <c r="M20" s="235"/>
      <c r="N20" s="235"/>
      <c r="O20" s="235"/>
      <c r="P20" s="235"/>
      <c r="Q20" s="235"/>
      <c r="R20" s="235"/>
      <c r="S20" s="235"/>
      <c r="T20" s="235"/>
      <c r="U20" s="235"/>
      <c r="V20" s="235"/>
      <c r="W20" s="235"/>
      <c r="X20" s="236"/>
      <c r="Y20" s="243" t="s">
        <v>20</v>
      </c>
      <c r="Z20" s="130"/>
      <c r="AA20" s="130"/>
      <c r="AB20" s="130"/>
      <c r="AC20" s="130"/>
      <c r="AD20" s="130"/>
      <c r="AE20" s="130"/>
      <c r="AF20" s="244"/>
      <c r="AG20" s="249" t="s">
        <v>21</v>
      </c>
      <c r="AH20" s="235"/>
      <c r="AI20" s="235"/>
      <c r="AJ20" s="236"/>
      <c r="AK20" s="254" t="s">
        <v>22</v>
      </c>
      <c r="AL20" s="255"/>
      <c r="AM20" s="255"/>
      <c r="AN20" s="255"/>
      <c r="AO20" s="255"/>
      <c r="AP20" s="255"/>
      <c r="AQ20" s="255"/>
      <c r="AR20" s="256"/>
      <c r="AS20" s="257" t="s">
        <v>23</v>
      </c>
      <c r="AT20" s="258"/>
      <c r="AU20" s="258"/>
      <c r="AV20" s="258"/>
      <c r="AW20" s="258"/>
      <c r="AX20" s="259"/>
      <c r="AY20" s="260" t="s">
        <v>24</v>
      </c>
      <c r="AZ20" s="261"/>
      <c r="BA20" s="261"/>
      <c r="BB20" s="261"/>
      <c r="BC20" s="261"/>
      <c r="BD20" s="261"/>
      <c r="BE20" s="261"/>
      <c r="BF20" s="262"/>
      <c r="BG20" s="64"/>
      <c r="BH20" s="64"/>
      <c r="BI20" s="64"/>
      <c r="BJ20" s="64"/>
      <c r="BK20" s="64"/>
      <c r="BL20" s="64"/>
      <c r="BM20" s="64"/>
      <c r="BN20" s="64"/>
      <c r="BO20" s="64"/>
      <c r="BP20" s="64"/>
      <c r="BQ20" s="64"/>
      <c r="BR20" s="64"/>
      <c r="BS20" s="64"/>
      <c r="BT20" s="64"/>
      <c r="BU20" s="64"/>
      <c r="BV20" s="64"/>
      <c r="BW20" s="64"/>
      <c r="BX20" s="64"/>
      <c r="BY20" s="64"/>
      <c r="BZ20" s="64"/>
      <c r="CA20" s="64"/>
      <c r="CB20" s="64"/>
      <c r="CC20" s="64"/>
      <c r="CD20" s="64"/>
      <c r="CE20" s="64"/>
      <c r="CF20" s="64"/>
      <c r="CG20" s="64"/>
      <c r="CH20" s="64"/>
      <c r="CI20" s="64"/>
      <c r="CJ20" s="64"/>
      <c r="CK20" s="64"/>
      <c r="CL20" s="64"/>
      <c r="CM20" s="64"/>
      <c r="CN20" s="64"/>
      <c r="CO20" s="64"/>
      <c r="CP20" s="64"/>
      <c r="CQ20" s="64"/>
      <c r="CR20" s="64"/>
      <c r="CS20" s="64"/>
      <c r="CT20" s="64"/>
      <c r="CU20" s="64"/>
      <c r="CV20" s="64"/>
      <c r="CW20" s="64"/>
      <c r="CX20" s="64"/>
      <c r="CY20" s="64"/>
      <c r="CZ20" s="64"/>
      <c r="DA20" s="64"/>
      <c r="DB20" s="64"/>
      <c r="DC20" s="64"/>
      <c r="DD20" s="64"/>
      <c r="DE20" s="64"/>
      <c r="DF20" s="64"/>
      <c r="DG20" s="64"/>
      <c r="DH20" s="64"/>
      <c r="DI20" s="64"/>
      <c r="DJ20" s="64"/>
      <c r="DK20" s="64"/>
      <c r="DL20" s="64"/>
      <c r="DM20" s="64"/>
      <c r="DN20" s="64"/>
      <c r="DO20" s="64"/>
      <c r="DP20" s="64"/>
      <c r="DQ20" s="64"/>
      <c r="DR20" s="64"/>
      <c r="DS20" s="64"/>
      <c r="DT20" s="64"/>
      <c r="DU20" s="64"/>
      <c r="DV20" s="64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  <c r="IT20" s="2"/>
      <c r="IU20" s="2"/>
      <c r="IV20" s="2"/>
      <c r="IW20" s="2"/>
      <c r="IX20" s="2"/>
      <c r="IY20" s="2"/>
      <c r="IZ20" s="2"/>
      <c r="JA20" s="2"/>
      <c r="JB20" s="2"/>
      <c r="JC20" s="2"/>
      <c r="JD20" s="2"/>
      <c r="JE20" s="2"/>
      <c r="JF20" s="2"/>
      <c r="JG20" s="2"/>
      <c r="JH20" s="2"/>
      <c r="JI20" s="2"/>
      <c r="JJ20" s="2"/>
      <c r="JK20" s="2"/>
      <c r="JL20" s="2"/>
      <c r="JM20" s="2"/>
      <c r="JN20" s="2"/>
      <c r="JO20" s="2"/>
      <c r="JP20" s="2"/>
      <c r="JQ20" s="2"/>
      <c r="JR20" s="2"/>
      <c r="JS20" s="2"/>
      <c r="JT20" s="2"/>
      <c r="JU20" s="2"/>
      <c r="JV20" s="2"/>
      <c r="JW20" s="2"/>
      <c r="JX20" s="2"/>
      <c r="JY20" s="2"/>
      <c r="JZ20" s="2"/>
      <c r="KA20" s="2"/>
      <c r="KB20" s="2"/>
      <c r="KC20" s="2"/>
      <c r="KD20" s="2"/>
    </row>
    <row r="21" spans="1:290" ht="9" customHeight="1" x14ac:dyDescent="0.3">
      <c r="A21" s="227"/>
      <c r="B21" s="228"/>
      <c r="C21" s="228"/>
      <c r="D21" s="232"/>
      <c r="E21" s="237"/>
      <c r="F21" s="238"/>
      <c r="G21" s="238"/>
      <c r="H21" s="238"/>
      <c r="I21" s="238"/>
      <c r="J21" s="238"/>
      <c r="K21" s="238"/>
      <c r="L21" s="238"/>
      <c r="M21" s="238"/>
      <c r="N21" s="238"/>
      <c r="O21" s="238"/>
      <c r="P21" s="238"/>
      <c r="Q21" s="238"/>
      <c r="R21" s="238"/>
      <c r="S21" s="238"/>
      <c r="T21" s="238"/>
      <c r="U21" s="238"/>
      <c r="V21" s="238"/>
      <c r="W21" s="238"/>
      <c r="X21" s="239"/>
      <c r="Y21" s="245"/>
      <c r="Z21" s="133"/>
      <c r="AA21" s="133"/>
      <c r="AB21" s="133"/>
      <c r="AC21" s="133"/>
      <c r="AD21" s="133"/>
      <c r="AE21" s="133"/>
      <c r="AF21" s="246"/>
      <c r="AG21" s="250"/>
      <c r="AH21" s="238"/>
      <c r="AI21" s="238"/>
      <c r="AJ21" s="239"/>
      <c r="AK21" s="268" t="s">
        <v>25</v>
      </c>
      <c r="AL21" s="269"/>
      <c r="AM21" s="269"/>
      <c r="AN21" s="269"/>
      <c r="AO21" s="269"/>
      <c r="AP21" s="269"/>
      <c r="AQ21" s="269"/>
      <c r="AR21" s="270"/>
      <c r="AS21" s="284" t="s">
        <v>26</v>
      </c>
      <c r="AT21" s="285"/>
      <c r="AU21" s="285"/>
      <c r="AV21" s="285"/>
      <c r="AW21" s="285"/>
      <c r="AX21" s="286"/>
      <c r="AY21" s="263"/>
      <c r="AZ21" s="108"/>
      <c r="BA21" s="108"/>
      <c r="BB21" s="108"/>
      <c r="BC21" s="108"/>
      <c r="BD21" s="108"/>
      <c r="BE21" s="108"/>
      <c r="BF21" s="264"/>
      <c r="BG21" s="64"/>
      <c r="BH21" s="64"/>
      <c r="BI21" s="64"/>
      <c r="BJ21" s="64"/>
      <c r="BK21" s="64"/>
      <c r="BL21" s="64"/>
      <c r="BM21" s="64"/>
      <c r="BN21" s="64"/>
      <c r="BO21" s="64"/>
      <c r="BP21" s="64"/>
      <c r="BQ21" s="64"/>
      <c r="BR21" s="64"/>
      <c r="BS21" s="64"/>
      <c r="BT21" s="64"/>
      <c r="BU21" s="64"/>
      <c r="BV21" s="64"/>
      <c r="BW21" s="64"/>
      <c r="BX21" s="64"/>
      <c r="BY21" s="64"/>
      <c r="BZ21" s="64"/>
      <c r="CA21" s="64"/>
      <c r="CB21" s="64"/>
      <c r="CC21" s="64"/>
      <c r="CD21" s="64"/>
      <c r="CE21" s="64"/>
      <c r="CF21" s="64"/>
      <c r="CG21" s="64"/>
      <c r="CH21" s="64"/>
      <c r="CI21" s="64"/>
      <c r="CJ21" s="64"/>
      <c r="CK21" s="64"/>
      <c r="CL21" s="64"/>
      <c r="CM21" s="64"/>
      <c r="CN21" s="64"/>
      <c r="CO21" s="64"/>
      <c r="CP21" s="64"/>
      <c r="CQ21" s="64"/>
      <c r="CR21" s="64"/>
      <c r="CS21" s="64"/>
      <c r="CT21" s="64"/>
      <c r="CU21" s="64"/>
      <c r="CV21" s="64"/>
      <c r="CW21" s="64"/>
      <c r="CX21" s="64"/>
      <c r="CY21" s="64"/>
      <c r="CZ21" s="64"/>
      <c r="DA21" s="64"/>
      <c r="DB21" s="64"/>
      <c r="DC21" s="64"/>
      <c r="DD21" s="64"/>
      <c r="DE21" s="64"/>
      <c r="DF21" s="64"/>
      <c r="DG21" s="64"/>
      <c r="DH21" s="64"/>
      <c r="DI21" s="64"/>
      <c r="DJ21" s="64"/>
      <c r="DK21" s="64"/>
      <c r="DL21" s="64"/>
      <c r="DM21" s="64"/>
      <c r="DN21" s="64"/>
      <c r="DO21" s="64"/>
      <c r="DP21" s="64"/>
      <c r="DQ21" s="64"/>
      <c r="DR21" s="64"/>
      <c r="DS21" s="64"/>
      <c r="DT21" s="64"/>
      <c r="DU21" s="64"/>
      <c r="DV21" s="64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  <c r="IO21" s="2"/>
      <c r="IP21" s="2"/>
      <c r="IQ21" s="2"/>
      <c r="IR21" s="2"/>
      <c r="IS21" s="2"/>
      <c r="IT21" s="2"/>
      <c r="IU21" s="2"/>
      <c r="IV21" s="2"/>
      <c r="IW21" s="2"/>
      <c r="IX21" s="2"/>
      <c r="IY21" s="2"/>
      <c r="IZ21" s="2"/>
      <c r="JA21" s="2"/>
      <c r="JB21" s="2"/>
      <c r="JC21" s="2"/>
      <c r="JD21" s="2"/>
      <c r="JE21" s="2"/>
      <c r="JF21" s="2"/>
      <c r="JG21" s="2"/>
      <c r="JH21" s="2"/>
      <c r="JI21" s="2"/>
      <c r="JJ21" s="2"/>
      <c r="JK21" s="2"/>
      <c r="JL21" s="2"/>
      <c r="JM21" s="2"/>
      <c r="JN21" s="2"/>
      <c r="JO21" s="2"/>
      <c r="JP21" s="2"/>
      <c r="JQ21" s="2"/>
      <c r="JR21" s="2"/>
      <c r="JS21" s="2"/>
      <c r="JT21" s="2"/>
      <c r="JU21" s="2"/>
      <c r="JV21" s="2"/>
      <c r="JW21" s="2"/>
      <c r="JX21" s="2"/>
      <c r="JY21" s="2"/>
      <c r="JZ21" s="2"/>
      <c r="KA21" s="2"/>
      <c r="KB21" s="2"/>
      <c r="KC21" s="2"/>
      <c r="KD21" s="2"/>
    </row>
    <row r="22" spans="1:290" ht="9" customHeight="1" x14ac:dyDescent="0.3">
      <c r="A22" s="227"/>
      <c r="B22" s="228"/>
      <c r="C22" s="228"/>
      <c r="D22" s="232"/>
      <c r="E22" s="240"/>
      <c r="F22" s="241"/>
      <c r="G22" s="241"/>
      <c r="H22" s="241"/>
      <c r="I22" s="241"/>
      <c r="J22" s="241"/>
      <c r="K22" s="241"/>
      <c r="L22" s="241"/>
      <c r="M22" s="241"/>
      <c r="N22" s="241"/>
      <c r="O22" s="241"/>
      <c r="P22" s="241"/>
      <c r="Q22" s="241"/>
      <c r="R22" s="241"/>
      <c r="S22" s="241"/>
      <c r="T22" s="241"/>
      <c r="U22" s="241"/>
      <c r="V22" s="241"/>
      <c r="W22" s="241"/>
      <c r="X22" s="242"/>
      <c r="Y22" s="245"/>
      <c r="Z22" s="133"/>
      <c r="AA22" s="133"/>
      <c r="AB22" s="133"/>
      <c r="AC22" s="133"/>
      <c r="AD22" s="133"/>
      <c r="AE22" s="133"/>
      <c r="AF22" s="246"/>
      <c r="AG22" s="250"/>
      <c r="AH22" s="238"/>
      <c r="AI22" s="238"/>
      <c r="AJ22" s="239"/>
      <c r="AK22" s="193" t="s">
        <v>27</v>
      </c>
      <c r="AL22" s="194"/>
      <c r="AM22" s="194"/>
      <c r="AN22" s="195"/>
      <c r="AO22" s="193" t="s">
        <v>28</v>
      </c>
      <c r="AP22" s="194"/>
      <c r="AQ22" s="194"/>
      <c r="AR22" s="195"/>
      <c r="AS22" s="193" t="s">
        <v>29</v>
      </c>
      <c r="AT22" s="194"/>
      <c r="AU22" s="194"/>
      <c r="AV22" s="194"/>
      <c r="AW22" s="194"/>
      <c r="AX22" s="195"/>
      <c r="AY22" s="263"/>
      <c r="AZ22" s="108"/>
      <c r="BA22" s="108"/>
      <c r="BB22" s="108"/>
      <c r="BC22" s="108"/>
      <c r="BD22" s="108"/>
      <c r="BE22" s="108"/>
      <c r="BF22" s="264"/>
      <c r="BG22" s="64"/>
      <c r="BH22" s="64"/>
      <c r="BI22" s="64"/>
      <c r="BJ22" s="64"/>
      <c r="BK22" s="64"/>
      <c r="BL22" s="64"/>
      <c r="BM22" s="64"/>
      <c r="BN22" s="64"/>
      <c r="BO22" s="64"/>
      <c r="BP22" s="64"/>
      <c r="BQ22" s="64"/>
      <c r="BR22" s="64"/>
      <c r="BS22" s="64"/>
      <c r="BT22" s="64"/>
      <c r="BU22" s="64"/>
      <c r="BV22" s="64"/>
      <c r="BW22" s="64"/>
      <c r="BX22" s="64"/>
      <c r="BY22" s="64"/>
      <c r="BZ22" s="64"/>
      <c r="CA22" s="64"/>
      <c r="CB22" s="64"/>
      <c r="CC22" s="64"/>
      <c r="CD22" s="64"/>
      <c r="CE22" s="64"/>
      <c r="CF22" s="64"/>
      <c r="CG22" s="64"/>
      <c r="CH22" s="64"/>
      <c r="CI22" s="64"/>
      <c r="CJ22" s="64"/>
      <c r="CK22" s="64"/>
      <c r="CL22" s="64"/>
      <c r="CM22" s="64"/>
      <c r="CN22" s="64"/>
      <c r="CO22" s="64"/>
      <c r="CP22" s="64"/>
      <c r="CQ22" s="64"/>
      <c r="CR22" s="64"/>
      <c r="CS22" s="64"/>
      <c r="CT22" s="64"/>
      <c r="CU22" s="64"/>
      <c r="CV22" s="64"/>
      <c r="CW22" s="64"/>
      <c r="CX22" s="64"/>
      <c r="CY22" s="64"/>
      <c r="CZ22" s="64"/>
      <c r="DA22" s="64"/>
      <c r="DB22" s="64"/>
      <c r="DC22" s="64"/>
      <c r="DD22" s="64"/>
      <c r="DE22" s="64"/>
      <c r="DF22" s="64"/>
      <c r="DG22" s="64"/>
      <c r="DH22" s="64"/>
      <c r="DI22" s="64"/>
      <c r="DJ22" s="64"/>
      <c r="DK22" s="64"/>
      <c r="DL22" s="64"/>
      <c r="DM22" s="64"/>
      <c r="DN22" s="64"/>
      <c r="DO22" s="64"/>
      <c r="DP22" s="64"/>
      <c r="DQ22" s="64"/>
      <c r="DR22" s="64"/>
      <c r="DS22" s="64"/>
      <c r="DT22" s="64"/>
      <c r="DU22" s="64"/>
      <c r="DV22" s="64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  <c r="IS22" s="2"/>
      <c r="IT22" s="2"/>
      <c r="IU22" s="2"/>
      <c r="IV22" s="2"/>
      <c r="IW22" s="2"/>
      <c r="IX22" s="2"/>
      <c r="IY22" s="2"/>
      <c r="IZ22" s="2"/>
      <c r="JA22" s="2"/>
      <c r="JB22" s="2"/>
      <c r="JC22" s="2"/>
      <c r="JD22" s="2"/>
      <c r="JE22" s="2"/>
      <c r="JF22" s="2"/>
      <c r="JG22" s="2"/>
      <c r="JH22" s="2"/>
      <c r="JI22" s="2"/>
      <c r="JJ22" s="2"/>
      <c r="JK22" s="2"/>
      <c r="JL22" s="2"/>
      <c r="JM22" s="2"/>
      <c r="JN22" s="2"/>
      <c r="JO22" s="2"/>
      <c r="JP22" s="2"/>
      <c r="JQ22" s="2"/>
      <c r="JR22" s="2"/>
      <c r="JS22" s="2"/>
      <c r="JT22" s="2"/>
      <c r="JU22" s="2"/>
      <c r="JV22" s="2"/>
      <c r="JW22" s="2"/>
      <c r="JX22" s="2"/>
      <c r="JY22" s="2"/>
      <c r="JZ22" s="2"/>
      <c r="KA22" s="2"/>
      <c r="KB22" s="2"/>
      <c r="KC22" s="2"/>
      <c r="KD22" s="2"/>
    </row>
    <row r="23" spans="1:290" s="15" customFormat="1" ht="12" customHeight="1" x14ac:dyDescent="0.25">
      <c r="A23" s="227"/>
      <c r="B23" s="228"/>
      <c r="C23" s="228"/>
      <c r="D23" s="232"/>
      <c r="E23" s="196" t="s">
        <v>30</v>
      </c>
      <c r="F23" s="197"/>
      <c r="G23" s="197"/>
      <c r="H23" s="197"/>
      <c r="I23" s="197"/>
      <c r="J23" s="197"/>
      <c r="K23" s="197"/>
      <c r="L23" s="197"/>
      <c r="M23" s="197"/>
      <c r="N23" s="198"/>
      <c r="O23" s="199" t="s">
        <v>31</v>
      </c>
      <c r="P23" s="197"/>
      <c r="Q23" s="197"/>
      <c r="R23" s="197"/>
      <c r="S23" s="197"/>
      <c r="T23" s="197"/>
      <c r="U23" s="197"/>
      <c r="V23" s="197"/>
      <c r="W23" s="197"/>
      <c r="X23" s="198"/>
      <c r="Y23" s="247"/>
      <c r="Z23" s="136"/>
      <c r="AA23" s="136"/>
      <c r="AB23" s="136"/>
      <c r="AC23" s="136"/>
      <c r="AD23" s="136"/>
      <c r="AE23" s="136"/>
      <c r="AF23" s="248"/>
      <c r="AG23" s="251"/>
      <c r="AH23" s="252"/>
      <c r="AI23" s="252"/>
      <c r="AJ23" s="253"/>
      <c r="AK23" s="200">
        <v>0.14000000000000001</v>
      </c>
      <c r="AL23" s="201"/>
      <c r="AM23" s="201"/>
      <c r="AN23" s="202"/>
      <c r="AO23" s="200">
        <v>0.26</v>
      </c>
      <c r="AP23" s="201"/>
      <c r="AQ23" s="201"/>
      <c r="AR23" s="202"/>
      <c r="AS23" s="200">
        <v>0.4</v>
      </c>
      <c r="AT23" s="201"/>
      <c r="AU23" s="201"/>
      <c r="AV23" s="201"/>
      <c r="AW23" s="201"/>
      <c r="AX23" s="202"/>
      <c r="AY23" s="265"/>
      <c r="AZ23" s="266"/>
      <c r="BA23" s="266"/>
      <c r="BB23" s="266"/>
      <c r="BC23" s="266"/>
      <c r="BD23" s="266"/>
      <c r="BE23" s="266"/>
      <c r="BF23" s="267"/>
      <c r="BG23" s="64"/>
      <c r="BH23" s="64"/>
      <c r="BI23" s="64"/>
      <c r="BJ23" s="64"/>
      <c r="BK23" s="64"/>
      <c r="BL23" s="64"/>
      <c r="BM23" s="64"/>
      <c r="BN23" s="64"/>
      <c r="BO23" s="64"/>
      <c r="BP23" s="64"/>
      <c r="BQ23" s="64"/>
      <c r="BR23" s="64"/>
      <c r="BS23" s="64"/>
      <c r="BT23" s="64"/>
      <c r="BU23" s="64"/>
      <c r="BV23" s="64"/>
      <c r="BW23" s="64"/>
      <c r="BX23" s="64"/>
      <c r="BY23" s="64"/>
      <c r="BZ23" s="64"/>
      <c r="CA23" s="64"/>
      <c r="CB23" s="64"/>
      <c r="CC23" s="64"/>
      <c r="CD23" s="64"/>
      <c r="CE23" s="64"/>
      <c r="CF23" s="64"/>
      <c r="CG23" s="64"/>
      <c r="CH23" s="64"/>
      <c r="CI23" s="64"/>
      <c r="CJ23" s="64"/>
      <c r="CK23" s="64"/>
      <c r="CL23" s="64"/>
      <c r="CM23" s="64"/>
      <c r="CN23" s="64"/>
      <c r="CO23" s="64"/>
      <c r="CP23" s="64"/>
      <c r="CQ23" s="64"/>
      <c r="CR23" s="64"/>
      <c r="CS23" s="64"/>
      <c r="CT23" s="64"/>
      <c r="CU23" s="64"/>
      <c r="CV23" s="64"/>
      <c r="CW23" s="64"/>
      <c r="CX23" s="64"/>
      <c r="CY23" s="64"/>
      <c r="CZ23" s="64"/>
      <c r="DA23" s="64"/>
      <c r="DB23" s="64"/>
      <c r="DC23" s="64"/>
      <c r="DD23" s="64"/>
      <c r="DE23" s="64"/>
      <c r="DF23" s="64"/>
      <c r="DG23" s="64"/>
      <c r="DH23" s="64"/>
      <c r="DI23" s="64"/>
      <c r="DJ23" s="64"/>
      <c r="DK23" s="64"/>
      <c r="DL23" s="64"/>
      <c r="DM23" s="64"/>
      <c r="DN23" s="64"/>
      <c r="DO23" s="64"/>
      <c r="DP23" s="64"/>
      <c r="DQ23" s="64"/>
      <c r="DR23" s="64"/>
      <c r="DS23" s="64"/>
      <c r="DT23" s="64"/>
      <c r="DU23" s="64"/>
      <c r="DV23" s="64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</row>
    <row r="24" spans="1:290" s="23" customFormat="1" ht="15" customHeight="1" x14ac:dyDescent="0.35">
      <c r="A24" s="227"/>
      <c r="B24" s="228"/>
      <c r="C24" s="228"/>
      <c r="D24" s="232"/>
      <c r="E24" s="276" t="s">
        <v>32</v>
      </c>
      <c r="F24" s="191"/>
      <c r="G24" s="191"/>
      <c r="H24" s="191"/>
      <c r="I24" s="191"/>
      <c r="J24" s="191"/>
      <c r="K24" s="191"/>
      <c r="L24" s="191"/>
      <c r="M24" s="191"/>
      <c r="N24" s="192"/>
      <c r="O24" s="277" t="s">
        <v>33</v>
      </c>
      <c r="P24" s="191"/>
      <c r="Q24" s="191"/>
      <c r="R24" s="191"/>
      <c r="S24" s="191"/>
      <c r="T24" s="191"/>
      <c r="U24" s="191"/>
      <c r="V24" s="191"/>
      <c r="W24" s="191"/>
      <c r="X24" s="192"/>
      <c r="Y24" s="277" t="s">
        <v>97</v>
      </c>
      <c r="Z24" s="191"/>
      <c r="AA24" s="191"/>
      <c r="AB24" s="191"/>
      <c r="AC24" s="191"/>
      <c r="AD24" s="191"/>
      <c r="AE24" s="191"/>
      <c r="AF24" s="192"/>
      <c r="AG24" s="278">
        <v>0</v>
      </c>
      <c r="AH24" s="279"/>
      <c r="AI24" s="279"/>
      <c r="AJ24" s="280"/>
      <c r="AK24" s="281">
        <f>AS23</f>
        <v>0.4</v>
      </c>
      <c r="AL24" s="282"/>
      <c r="AM24" s="282"/>
      <c r="AN24" s="282"/>
      <c r="AO24" s="282"/>
      <c r="AP24" s="282"/>
      <c r="AQ24" s="282"/>
      <c r="AR24" s="282"/>
      <c r="AS24" s="282"/>
      <c r="AT24" s="282"/>
      <c r="AU24" s="282"/>
      <c r="AV24" s="282"/>
      <c r="AW24" s="282"/>
      <c r="AX24" s="283"/>
      <c r="AY24" s="172">
        <f>AG24*AK24</f>
        <v>0</v>
      </c>
      <c r="AZ24" s="173"/>
      <c r="BA24" s="173"/>
      <c r="BB24" s="173"/>
      <c r="BC24" s="173"/>
      <c r="BD24" s="173"/>
      <c r="BE24" s="173"/>
      <c r="BF24" s="174"/>
      <c r="BG24" s="64"/>
      <c r="BH24" s="64"/>
      <c r="BI24" s="64"/>
      <c r="BJ24" s="64"/>
      <c r="BK24" s="64"/>
      <c r="BL24" s="64"/>
      <c r="BM24" s="64"/>
      <c r="BN24" s="64"/>
      <c r="BO24" s="64"/>
      <c r="BP24" s="64"/>
      <c r="BQ24" s="64"/>
      <c r="BR24" s="64"/>
      <c r="BS24" s="64"/>
      <c r="BT24" s="64"/>
      <c r="BU24" s="64"/>
      <c r="BV24" s="64"/>
      <c r="BW24" s="64"/>
      <c r="BX24" s="64"/>
      <c r="BY24" s="64"/>
      <c r="BZ24" s="64"/>
      <c r="CA24" s="64"/>
      <c r="CB24" s="64"/>
      <c r="CC24" s="64"/>
      <c r="CD24" s="64"/>
      <c r="CE24" s="64"/>
      <c r="CF24" s="64"/>
      <c r="CG24" s="64"/>
      <c r="CH24" s="64"/>
      <c r="CI24" s="64"/>
      <c r="CJ24" s="64"/>
      <c r="CK24" s="64"/>
      <c r="CL24" s="64"/>
      <c r="CM24" s="64"/>
      <c r="CN24" s="64"/>
      <c r="CO24" s="64"/>
      <c r="CP24" s="64"/>
      <c r="CQ24" s="64"/>
      <c r="CR24" s="64"/>
      <c r="CS24" s="64"/>
      <c r="CT24" s="64"/>
      <c r="CU24" s="64"/>
      <c r="CV24" s="64"/>
      <c r="CW24" s="64"/>
      <c r="CX24" s="64"/>
      <c r="CY24" s="64"/>
      <c r="CZ24" s="64"/>
      <c r="DA24" s="64"/>
      <c r="DB24" s="64"/>
      <c r="DC24" s="64"/>
      <c r="DD24" s="64"/>
      <c r="DE24" s="64"/>
      <c r="DF24" s="64"/>
      <c r="DG24" s="64"/>
      <c r="DH24" s="64"/>
      <c r="DI24" s="64"/>
      <c r="DJ24" s="64"/>
      <c r="DK24" s="64"/>
      <c r="DL24" s="64"/>
      <c r="DM24" s="64"/>
      <c r="DN24" s="64"/>
      <c r="DO24" s="64"/>
      <c r="DP24" s="64"/>
      <c r="DQ24" s="64"/>
      <c r="DR24" s="64"/>
      <c r="DS24" s="64"/>
      <c r="DT24" s="64"/>
      <c r="DU24" s="64"/>
      <c r="DV24" s="64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</row>
    <row r="25" spans="1:290" s="23" customFormat="1" ht="15" customHeight="1" x14ac:dyDescent="0.35">
      <c r="A25" s="227"/>
      <c r="B25" s="228"/>
      <c r="C25" s="228"/>
      <c r="D25" s="232"/>
      <c r="E25" s="213" t="str">
        <f>O24</f>
        <v>B</v>
      </c>
      <c r="F25" s="214"/>
      <c r="G25" s="214"/>
      <c r="H25" s="214"/>
      <c r="I25" s="214"/>
      <c r="J25" s="214"/>
      <c r="K25" s="214"/>
      <c r="L25" s="214"/>
      <c r="M25" s="214"/>
      <c r="N25" s="215"/>
      <c r="O25" s="216" t="str">
        <f>E24</f>
        <v>A</v>
      </c>
      <c r="P25" s="214"/>
      <c r="Q25" s="214"/>
      <c r="R25" s="214"/>
      <c r="S25" s="214"/>
      <c r="T25" s="214"/>
      <c r="U25" s="214"/>
      <c r="V25" s="214"/>
      <c r="W25" s="214"/>
      <c r="X25" s="215"/>
      <c r="Y25" s="217" t="str">
        <f>Y24</f>
        <v>Registracija</v>
      </c>
      <c r="Z25" s="109"/>
      <c r="AA25" s="109"/>
      <c r="AB25" s="109"/>
      <c r="AC25" s="109"/>
      <c r="AD25" s="109"/>
      <c r="AE25" s="109"/>
      <c r="AF25" s="110"/>
      <c r="AG25" s="218">
        <f>AG24</f>
        <v>0</v>
      </c>
      <c r="AH25" s="219"/>
      <c r="AI25" s="219"/>
      <c r="AJ25" s="220"/>
      <c r="AK25" s="221">
        <f>AS23</f>
        <v>0.4</v>
      </c>
      <c r="AL25" s="222"/>
      <c r="AM25" s="222"/>
      <c r="AN25" s="222"/>
      <c r="AO25" s="222"/>
      <c r="AP25" s="222"/>
      <c r="AQ25" s="222"/>
      <c r="AR25" s="222"/>
      <c r="AS25" s="222"/>
      <c r="AT25" s="222"/>
      <c r="AU25" s="222"/>
      <c r="AV25" s="222"/>
      <c r="AW25" s="222"/>
      <c r="AX25" s="223"/>
      <c r="AY25" s="152">
        <f>AG25*AK25</f>
        <v>0</v>
      </c>
      <c r="AZ25" s="153"/>
      <c r="BA25" s="153"/>
      <c r="BB25" s="153"/>
      <c r="BC25" s="153"/>
      <c r="BD25" s="153"/>
      <c r="BE25" s="153"/>
      <c r="BF25" s="154"/>
      <c r="BG25" s="64"/>
      <c r="BH25" s="64"/>
      <c r="BI25" s="64"/>
      <c r="BJ25" s="64"/>
      <c r="BK25" s="64"/>
      <c r="BL25" s="64"/>
      <c r="BM25" s="64"/>
      <c r="BN25" s="64"/>
      <c r="BO25" s="64"/>
      <c r="BP25" s="64"/>
      <c r="BQ25" s="64"/>
      <c r="BR25" s="64"/>
      <c r="BS25" s="64"/>
      <c r="BT25" s="64"/>
      <c r="BU25" s="64"/>
      <c r="BV25" s="64"/>
      <c r="BW25" s="64"/>
      <c r="BX25" s="64"/>
      <c r="BY25" s="64"/>
      <c r="BZ25" s="64"/>
      <c r="CA25" s="64"/>
      <c r="CB25" s="64"/>
      <c r="CC25" s="64"/>
      <c r="CD25" s="64"/>
      <c r="CE25" s="64"/>
      <c r="CF25" s="64"/>
      <c r="CG25" s="64"/>
      <c r="CH25" s="64"/>
      <c r="CI25" s="64"/>
      <c r="CJ25" s="64"/>
      <c r="CK25" s="64"/>
      <c r="CL25" s="64"/>
      <c r="CM25" s="64"/>
      <c r="CN25" s="64"/>
      <c r="CO25" s="64"/>
      <c r="CP25" s="64"/>
      <c r="CQ25" s="64"/>
      <c r="CR25" s="64"/>
      <c r="CS25" s="64"/>
      <c r="CT25" s="64"/>
      <c r="CU25" s="64"/>
      <c r="CV25" s="64"/>
      <c r="CW25" s="64"/>
      <c r="CX25" s="64"/>
      <c r="CY25" s="64"/>
      <c r="CZ25" s="64"/>
      <c r="DA25" s="64"/>
      <c r="DB25" s="64"/>
      <c r="DC25" s="64"/>
      <c r="DD25" s="64"/>
      <c r="DE25" s="64"/>
      <c r="DF25" s="64"/>
      <c r="DG25" s="64"/>
      <c r="DH25" s="64"/>
      <c r="DI25" s="64"/>
      <c r="DJ25" s="64"/>
      <c r="DK25" s="64"/>
      <c r="DL25" s="64"/>
      <c r="DM25" s="64"/>
      <c r="DN25" s="64"/>
      <c r="DO25" s="64"/>
      <c r="DP25" s="64"/>
      <c r="DQ25" s="64"/>
      <c r="DR25" s="64"/>
      <c r="DS25" s="64"/>
      <c r="DT25" s="64"/>
      <c r="DU25" s="64"/>
      <c r="DV25" s="64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</row>
    <row r="26" spans="1:290" s="23" customFormat="1" ht="15" customHeight="1" x14ac:dyDescent="0.35">
      <c r="A26" s="227"/>
      <c r="B26" s="228"/>
      <c r="C26" s="228"/>
      <c r="D26" s="232"/>
      <c r="E26" s="203" t="s">
        <v>32</v>
      </c>
      <c r="F26" s="204"/>
      <c r="G26" s="204"/>
      <c r="H26" s="204"/>
      <c r="I26" s="204"/>
      <c r="J26" s="204"/>
      <c r="K26" s="204"/>
      <c r="L26" s="204"/>
      <c r="M26" s="204"/>
      <c r="N26" s="205"/>
      <c r="O26" s="206" t="s">
        <v>33</v>
      </c>
      <c r="P26" s="204"/>
      <c r="Q26" s="204"/>
      <c r="R26" s="204"/>
      <c r="S26" s="204"/>
      <c r="T26" s="204"/>
      <c r="U26" s="204"/>
      <c r="V26" s="204"/>
      <c r="W26" s="204"/>
      <c r="X26" s="205"/>
      <c r="Y26" s="206" t="str">
        <f>Y24</f>
        <v>Registracija</v>
      </c>
      <c r="Z26" s="204"/>
      <c r="AA26" s="204"/>
      <c r="AB26" s="204"/>
      <c r="AC26" s="204"/>
      <c r="AD26" s="204"/>
      <c r="AE26" s="204"/>
      <c r="AF26" s="205"/>
      <c r="AG26" s="207">
        <v>0</v>
      </c>
      <c r="AH26" s="208"/>
      <c r="AI26" s="208"/>
      <c r="AJ26" s="209"/>
      <c r="AK26" s="210">
        <f>AS23</f>
        <v>0.4</v>
      </c>
      <c r="AL26" s="211"/>
      <c r="AM26" s="211"/>
      <c r="AN26" s="211"/>
      <c r="AO26" s="211"/>
      <c r="AP26" s="211"/>
      <c r="AQ26" s="211"/>
      <c r="AR26" s="211"/>
      <c r="AS26" s="211"/>
      <c r="AT26" s="211"/>
      <c r="AU26" s="211"/>
      <c r="AV26" s="211"/>
      <c r="AW26" s="211"/>
      <c r="AX26" s="212"/>
      <c r="AY26" s="111">
        <f>AG26*AK26</f>
        <v>0</v>
      </c>
      <c r="AZ26" s="112"/>
      <c r="BA26" s="112"/>
      <c r="BB26" s="112"/>
      <c r="BC26" s="112"/>
      <c r="BD26" s="112"/>
      <c r="BE26" s="112"/>
      <c r="BF26" s="113"/>
      <c r="BG26" s="64"/>
      <c r="BH26" s="64"/>
      <c r="BI26" s="64"/>
      <c r="BJ26" s="64"/>
      <c r="BK26" s="64"/>
      <c r="BL26" s="64"/>
      <c r="BM26" s="64"/>
      <c r="BN26" s="64"/>
      <c r="BO26" s="64"/>
      <c r="BP26" s="64"/>
      <c r="BQ26" s="64"/>
      <c r="BR26" s="64"/>
      <c r="BS26" s="64"/>
      <c r="BT26" s="64"/>
      <c r="BU26" s="64"/>
      <c r="BV26" s="64"/>
      <c r="BW26" s="64"/>
      <c r="BX26" s="64"/>
      <c r="BY26" s="64"/>
      <c r="BZ26" s="64"/>
      <c r="CA26" s="64"/>
      <c r="CB26" s="64"/>
      <c r="CC26" s="64"/>
      <c r="CD26" s="64"/>
      <c r="CE26" s="64"/>
      <c r="CF26" s="64"/>
      <c r="CG26" s="64"/>
      <c r="CH26" s="64"/>
      <c r="CI26" s="64"/>
      <c r="CJ26" s="64"/>
      <c r="CK26" s="64"/>
      <c r="CL26" s="64"/>
      <c r="CM26" s="64"/>
      <c r="CN26" s="64"/>
      <c r="CO26" s="64"/>
      <c r="CP26" s="64"/>
      <c r="CQ26" s="64"/>
      <c r="CR26" s="64"/>
      <c r="CS26" s="64"/>
      <c r="CT26" s="64"/>
      <c r="CU26" s="64"/>
      <c r="CV26" s="64"/>
      <c r="CW26" s="64"/>
      <c r="CX26" s="64"/>
      <c r="CY26" s="64"/>
      <c r="CZ26" s="64"/>
      <c r="DA26" s="64"/>
      <c r="DB26" s="64"/>
      <c r="DC26" s="64"/>
      <c r="DD26" s="64"/>
      <c r="DE26" s="64"/>
      <c r="DF26" s="64"/>
      <c r="DG26" s="64"/>
      <c r="DH26" s="64"/>
      <c r="DI26" s="64"/>
      <c r="DJ26" s="64"/>
      <c r="DK26" s="64"/>
      <c r="DL26" s="64"/>
      <c r="DM26" s="64"/>
      <c r="DN26" s="64"/>
      <c r="DO26" s="64"/>
      <c r="DP26" s="64"/>
      <c r="DQ26" s="64"/>
      <c r="DR26" s="64"/>
      <c r="DS26" s="64"/>
      <c r="DT26" s="64"/>
      <c r="DU26" s="64"/>
      <c r="DV26" s="64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  <c r="GN26" s="2"/>
      <c r="GO26" s="2"/>
      <c r="GP26" s="2"/>
      <c r="GQ26" s="2"/>
      <c r="GR26" s="2"/>
      <c r="GS26" s="2"/>
      <c r="GT26" s="2"/>
      <c r="GU26" s="2"/>
      <c r="GV26" s="2"/>
      <c r="GW26" s="2"/>
      <c r="GX26" s="2"/>
      <c r="GY26" s="2"/>
      <c r="GZ26" s="2"/>
      <c r="HA26" s="2"/>
      <c r="HB26" s="2"/>
      <c r="HC26" s="2"/>
      <c r="HD26" s="2"/>
      <c r="HE26" s="2"/>
      <c r="HF26" s="2"/>
      <c r="HG26" s="2"/>
      <c r="HH26" s="2"/>
      <c r="HI26" s="2"/>
      <c r="HJ26" s="2"/>
      <c r="HK26" s="2"/>
      <c r="HL26" s="2"/>
      <c r="HM26" s="2"/>
      <c r="HN26" s="2"/>
      <c r="HO26" s="2"/>
      <c r="HP26" s="2"/>
      <c r="HQ26" s="2"/>
      <c r="HR26" s="2"/>
      <c r="HS26" s="2"/>
      <c r="HT26" s="2"/>
      <c r="HU26" s="2"/>
      <c r="HV26" s="2"/>
      <c r="HW26" s="2"/>
      <c r="HX26" s="2"/>
      <c r="HY26" s="2"/>
      <c r="HZ26" s="2"/>
      <c r="IA26" s="2"/>
      <c r="IB26" s="2"/>
      <c r="IC26" s="2"/>
      <c r="ID26" s="2"/>
      <c r="IE26" s="2"/>
      <c r="IF26" s="2"/>
      <c r="IG26" s="2"/>
      <c r="IH26" s="2"/>
      <c r="II26" s="2"/>
      <c r="IJ26" s="2"/>
      <c r="IK26" s="2"/>
      <c r="IL26" s="2"/>
      <c r="IM26" s="2"/>
      <c r="IN26" s="2"/>
      <c r="IO26" s="2"/>
      <c r="IP26" s="2"/>
      <c r="IQ26" s="2"/>
      <c r="IR26" s="2"/>
      <c r="IS26" s="2"/>
      <c r="IT26" s="2"/>
      <c r="IU26" s="2"/>
      <c r="IV26" s="2"/>
      <c r="IW26" s="2"/>
      <c r="IX26" s="2"/>
      <c r="IY26" s="2"/>
      <c r="IZ26" s="2"/>
      <c r="JA26" s="2"/>
      <c r="JB26" s="2"/>
      <c r="JC26" s="2"/>
      <c r="JD26" s="2"/>
      <c r="JE26" s="2"/>
      <c r="JF26" s="2"/>
      <c r="JG26" s="2"/>
      <c r="JH26" s="2"/>
      <c r="JI26" s="2"/>
      <c r="JJ26" s="2"/>
      <c r="JK26" s="2"/>
      <c r="JL26" s="2"/>
      <c r="JM26" s="2"/>
      <c r="JN26" s="2"/>
      <c r="JO26" s="2"/>
      <c r="JP26" s="2"/>
      <c r="JQ26" s="2"/>
      <c r="JR26" s="2"/>
      <c r="JS26" s="2"/>
      <c r="JT26" s="2"/>
      <c r="JU26" s="2"/>
      <c r="JV26" s="2"/>
      <c r="JW26" s="2"/>
      <c r="JX26" s="2"/>
      <c r="JY26" s="2"/>
      <c r="JZ26" s="2"/>
      <c r="KA26" s="2"/>
      <c r="KB26" s="2"/>
      <c r="KC26" s="2"/>
      <c r="KD26" s="2"/>
    </row>
    <row r="27" spans="1:290" s="23" customFormat="1" ht="15" customHeight="1" x14ac:dyDescent="0.35">
      <c r="A27" s="227"/>
      <c r="B27" s="228"/>
      <c r="C27" s="228"/>
      <c r="D27" s="232"/>
      <c r="E27" s="175" t="str">
        <f>O26</f>
        <v>B</v>
      </c>
      <c r="F27" s="176"/>
      <c r="G27" s="176"/>
      <c r="H27" s="176"/>
      <c r="I27" s="176"/>
      <c r="J27" s="176"/>
      <c r="K27" s="176"/>
      <c r="L27" s="176"/>
      <c r="M27" s="177"/>
      <c r="N27" s="178"/>
      <c r="O27" s="179" t="str">
        <f>E26</f>
        <v>A</v>
      </c>
      <c r="P27" s="177"/>
      <c r="Q27" s="177"/>
      <c r="R27" s="176"/>
      <c r="S27" s="176"/>
      <c r="T27" s="176"/>
      <c r="U27" s="176"/>
      <c r="V27" s="176"/>
      <c r="W27" s="176"/>
      <c r="X27" s="180"/>
      <c r="Y27" s="181" t="str">
        <f>Y24</f>
        <v>Registracija</v>
      </c>
      <c r="Z27" s="176"/>
      <c r="AA27" s="176"/>
      <c r="AB27" s="176"/>
      <c r="AC27" s="176"/>
      <c r="AD27" s="176"/>
      <c r="AE27" s="176"/>
      <c r="AF27" s="180"/>
      <c r="AG27" s="182">
        <f>AG26</f>
        <v>0</v>
      </c>
      <c r="AH27" s="183"/>
      <c r="AI27" s="183"/>
      <c r="AJ27" s="184"/>
      <c r="AK27" s="185">
        <f>AS23</f>
        <v>0.4</v>
      </c>
      <c r="AL27" s="186"/>
      <c r="AM27" s="186"/>
      <c r="AN27" s="186"/>
      <c r="AO27" s="186"/>
      <c r="AP27" s="186"/>
      <c r="AQ27" s="186"/>
      <c r="AR27" s="186"/>
      <c r="AS27" s="186"/>
      <c r="AT27" s="186"/>
      <c r="AU27" s="186"/>
      <c r="AV27" s="186"/>
      <c r="AW27" s="186"/>
      <c r="AX27" s="187"/>
      <c r="AY27" s="188">
        <f>AG27*AK27</f>
        <v>0</v>
      </c>
      <c r="AZ27" s="189"/>
      <c r="BA27" s="189"/>
      <c r="BB27" s="189"/>
      <c r="BC27" s="189"/>
      <c r="BD27" s="189"/>
      <c r="BE27" s="189"/>
      <c r="BF27" s="190"/>
      <c r="BG27" s="64"/>
      <c r="BH27" s="64"/>
      <c r="BI27" s="64"/>
      <c r="BJ27" s="64"/>
      <c r="BK27" s="64"/>
      <c r="BL27" s="64"/>
      <c r="BM27" s="64"/>
      <c r="BN27" s="64"/>
      <c r="BO27" s="64"/>
      <c r="BP27" s="64"/>
      <c r="BQ27" s="64"/>
      <c r="BR27" s="64"/>
      <c r="BS27" s="64"/>
      <c r="BT27" s="64"/>
      <c r="BU27" s="64"/>
      <c r="BV27" s="64"/>
      <c r="BW27" s="64"/>
      <c r="BX27" s="64"/>
      <c r="BY27" s="64"/>
      <c r="BZ27" s="64"/>
      <c r="CA27" s="64"/>
      <c r="CB27" s="64"/>
      <c r="CC27" s="64"/>
      <c r="CD27" s="64"/>
      <c r="CE27" s="64"/>
      <c r="CF27" s="64"/>
      <c r="CG27" s="64"/>
      <c r="CH27" s="64"/>
      <c r="CI27" s="64"/>
      <c r="CJ27" s="64"/>
      <c r="CK27" s="64"/>
      <c r="CL27" s="64"/>
      <c r="CM27" s="64"/>
      <c r="CN27" s="64"/>
      <c r="CO27" s="64"/>
      <c r="CP27" s="64"/>
      <c r="CQ27" s="64"/>
      <c r="CR27" s="64"/>
      <c r="CS27" s="64"/>
      <c r="CT27" s="64"/>
      <c r="CU27" s="64"/>
      <c r="CV27" s="64"/>
      <c r="CW27" s="64"/>
      <c r="CX27" s="64"/>
      <c r="CY27" s="64"/>
      <c r="CZ27" s="64"/>
      <c r="DA27" s="64"/>
      <c r="DB27" s="64"/>
      <c r="DC27" s="64"/>
      <c r="DD27" s="64"/>
      <c r="DE27" s="64"/>
      <c r="DF27" s="64"/>
      <c r="DG27" s="64"/>
      <c r="DH27" s="64"/>
      <c r="DI27" s="64"/>
      <c r="DJ27" s="64"/>
      <c r="DK27" s="64"/>
      <c r="DL27" s="64"/>
      <c r="DM27" s="64"/>
      <c r="DN27" s="64"/>
      <c r="DO27" s="64"/>
      <c r="DP27" s="64"/>
      <c r="DQ27" s="64"/>
      <c r="DR27" s="64"/>
      <c r="DS27" s="64"/>
      <c r="DT27" s="64"/>
      <c r="DU27" s="64"/>
      <c r="DV27" s="64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  <c r="GN27" s="2"/>
      <c r="GO27" s="2"/>
      <c r="GP27" s="2"/>
      <c r="GQ27" s="2"/>
      <c r="GR27" s="2"/>
      <c r="GS27" s="2"/>
      <c r="GT27" s="2"/>
      <c r="GU27" s="2"/>
      <c r="GV27" s="2"/>
      <c r="GW27" s="2"/>
      <c r="GX27" s="2"/>
      <c r="GY27" s="2"/>
      <c r="GZ27" s="2"/>
      <c r="HA27" s="2"/>
      <c r="HB27" s="2"/>
      <c r="HC27" s="2"/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  <c r="IE27" s="2"/>
      <c r="IF27" s="2"/>
      <c r="IG27" s="2"/>
      <c r="IH27" s="2"/>
      <c r="II27" s="2"/>
      <c r="IJ27" s="2"/>
      <c r="IK27" s="2"/>
      <c r="IL27" s="2"/>
      <c r="IM27" s="2"/>
      <c r="IN27" s="2"/>
      <c r="IO27" s="2"/>
      <c r="IP27" s="2"/>
      <c r="IQ27" s="2"/>
      <c r="IR27" s="2"/>
      <c r="IS27" s="2"/>
      <c r="IT27" s="2"/>
      <c r="IU27" s="2"/>
      <c r="IV27" s="2"/>
      <c r="IW27" s="2"/>
      <c r="IX27" s="2"/>
      <c r="IY27" s="2"/>
      <c r="IZ27" s="2"/>
      <c r="JA27" s="2"/>
      <c r="JB27" s="2"/>
      <c r="JC27" s="2"/>
      <c r="JD27" s="2"/>
      <c r="JE27" s="2"/>
      <c r="JF27" s="2"/>
      <c r="JG27" s="2"/>
      <c r="JH27" s="2"/>
      <c r="JI27" s="2"/>
      <c r="JJ27" s="2"/>
      <c r="JK27" s="2"/>
      <c r="JL27" s="2"/>
      <c r="JM27" s="2"/>
      <c r="JN27" s="2"/>
      <c r="JO27" s="2"/>
      <c r="JP27" s="2"/>
      <c r="JQ27" s="2"/>
      <c r="JR27" s="2"/>
      <c r="JS27" s="2"/>
      <c r="JT27" s="2"/>
      <c r="JU27" s="2"/>
      <c r="JV27" s="2"/>
      <c r="JW27" s="2"/>
      <c r="JX27" s="2"/>
      <c r="JY27" s="2"/>
      <c r="JZ27" s="2"/>
      <c r="KA27" s="2"/>
      <c r="KB27" s="2"/>
      <c r="KC27" s="2"/>
      <c r="KD27" s="2"/>
    </row>
    <row r="28" spans="1:290" ht="15" customHeight="1" x14ac:dyDescent="0.3">
      <c r="A28" s="227"/>
      <c r="B28" s="228"/>
      <c r="C28" s="228"/>
      <c r="D28" s="232"/>
      <c r="E28" s="169" t="s">
        <v>77</v>
      </c>
      <c r="F28" s="170"/>
      <c r="G28" s="170"/>
      <c r="H28" s="170"/>
      <c r="I28" s="170"/>
      <c r="J28" s="170"/>
      <c r="K28" s="170"/>
      <c r="L28" s="63" t="s">
        <v>76</v>
      </c>
      <c r="M28" s="171">
        <v>0</v>
      </c>
      <c r="N28" s="171"/>
      <c r="O28" s="171"/>
      <c r="P28" s="171"/>
      <c r="Q28" s="171"/>
      <c r="R28" s="191" t="s">
        <v>34</v>
      </c>
      <c r="S28" s="191"/>
      <c r="T28" s="191"/>
      <c r="U28" s="191"/>
      <c r="V28" s="191"/>
      <c r="W28" s="191"/>
      <c r="X28" s="191"/>
      <c r="Y28" s="191"/>
      <c r="Z28" s="191"/>
      <c r="AA28" s="191"/>
      <c r="AB28" s="191"/>
      <c r="AC28" s="191"/>
      <c r="AD28" s="191"/>
      <c r="AE28" s="191"/>
      <c r="AF28" s="191"/>
      <c r="AG28" s="191"/>
      <c r="AH28" s="191"/>
      <c r="AI28" s="191"/>
      <c r="AJ28" s="191"/>
      <c r="AK28" s="191"/>
      <c r="AL28" s="191"/>
      <c r="AM28" s="191"/>
      <c r="AN28" s="191"/>
      <c r="AO28" s="191"/>
      <c r="AP28" s="191"/>
      <c r="AQ28" s="191"/>
      <c r="AR28" s="191"/>
      <c r="AS28" s="191"/>
      <c r="AT28" s="191"/>
      <c r="AU28" s="191"/>
      <c r="AV28" s="191"/>
      <c r="AW28" s="191"/>
      <c r="AX28" s="192"/>
      <c r="AY28" s="172">
        <f>2*M28</f>
        <v>0</v>
      </c>
      <c r="AZ28" s="173"/>
      <c r="BA28" s="173"/>
      <c r="BB28" s="173"/>
      <c r="BC28" s="173"/>
      <c r="BD28" s="173"/>
      <c r="BE28" s="173"/>
      <c r="BF28" s="174"/>
      <c r="BG28" s="64"/>
      <c r="BH28" s="64"/>
      <c r="BI28" s="64"/>
      <c r="BJ28" s="64"/>
      <c r="BK28" s="64"/>
      <c r="BL28" s="64"/>
      <c r="BM28" s="64"/>
      <c r="BN28" s="64"/>
      <c r="BO28" s="64"/>
      <c r="BP28" s="64"/>
      <c r="BQ28" s="64"/>
      <c r="BR28" s="64"/>
      <c r="BS28" s="64"/>
      <c r="BT28" s="64"/>
      <c r="BU28" s="64"/>
      <c r="BV28" s="64"/>
      <c r="BW28" s="64"/>
      <c r="BX28" s="64"/>
      <c r="BY28" s="64"/>
      <c r="BZ28" s="64"/>
      <c r="CA28" s="64"/>
      <c r="CB28" s="64"/>
      <c r="CC28" s="64"/>
      <c r="CD28" s="64"/>
      <c r="CE28" s="64"/>
      <c r="CF28" s="64"/>
      <c r="CG28" s="64"/>
      <c r="CH28" s="64"/>
      <c r="CI28" s="64"/>
      <c r="CJ28" s="64"/>
      <c r="CK28" s="64"/>
      <c r="CL28" s="64"/>
      <c r="CM28" s="64"/>
      <c r="CN28" s="64"/>
      <c r="CO28" s="64"/>
      <c r="CP28" s="64"/>
      <c r="CQ28" s="64"/>
      <c r="CR28" s="64"/>
      <c r="CS28" s="64"/>
      <c r="CT28" s="64"/>
      <c r="CU28" s="64"/>
      <c r="CV28" s="64"/>
      <c r="CW28" s="64"/>
      <c r="CX28" s="64"/>
      <c r="CY28" s="64"/>
      <c r="CZ28" s="64"/>
      <c r="DA28" s="64"/>
      <c r="DB28" s="64"/>
      <c r="DC28" s="64"/>
      <c r="DD28" s="64"/>
      <c r="DE28" s="64"/>
      <c r="DF28" s="64"/>
      <c r="DG28" s="64"/>
      <c r="DH28" s="64"/>
      <c r="DI28" s="64"/>
      <c r="DJ28" s="64"/>
      <c r="DK28" s="64"/>
      <c r="DL28" s="64"/>
      <c r="DM28" s="64"/>
      <c r="DN28" s="64"/>
      <c r="DO28" s="64"/>
      <c r="DP28" s="64"/>
      <c r="DQ28" s="64"/>
      <c r="DR28" s="64"/>
      <c r="DS28" s="64"/>
      <c r="DT28" s="64"/>
      <c r="DU28" s="64"/>
      <c r="DV28" s="64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  <c r="GN28" s="2"/>
      <c r="GO28" s="2"/>
      <c r="GP28" s="2"/>
      <c r="GQ28" s="2"/>
      <c r="GR28" s="2"/>
      <c r="GS28" s="2"/>
      <c r="GT28" s="2"/>
      <c r="GU28" s="2"/>
      <c r="GV28" s="2"/>
      <c r="GW28" s="2"/>
      <c r="GX28" s="2"/>
      <c r="GY28" s="2"/>
      <c r="GZ28" s="2"/>
      <c r="HA28" s="2"/>
      <c r="HB28" s="2"/>
      <c r="HC28" s="2"/>
      <c r="HD28" s="2"/>
      <c r="HE28" s="2"/>
      <c r="HF28" s="2"/>
      <c r="HG28" s="2"/>
      <c r="HH28" s="2"/>
      <c r="HI28" s="2"/>
      <c r="HJ28" s="2"/>
      <c r="HK28" s="2"/>
      <c r="HL28" s="2"/>
      <c r="HM28" s="2"/>
      <c r="HN28" s="2"/>
      <c r="HO28" s="2"/>
      <c r="HP28" s="2"/>
      <c r="HQ28" s="2"/>
      <c r="HR28" s="2"/>
      <c r="HS28" s="2"/>
      <c r="HT28" s="2"/>
      <c r="HU28" s="2"/>
      <c r="HV28" s="2"/>
      <c r="HW28" s="2"/>
      <c r="HX28" s="2"/>
      <c r="HY28" s="2"/>
      <c r="HZ28" s="2"/>
      <c r="IA28" s="2"/>
      <c r="IB28" s="2"/>
      <c r="IC28" s="2"/>
      <c r="ID28" s="2"/>
      <c r="IE28" s="2"/>
      <c r="IF28" s="2"/>
      <c r="IG28" s="2"/>
      <c r="IH28" s="2"/>
      <c r="II28" s="2"/>
      <c r="IJ28" s="2"/>
      <c r="IK28" s="2"/>
      <c r="IL28" s="2"/>
      <c r="IM28" s="2"/>
      <c r="IN28" s="2"/>
      <c r="IO28" s="2"/>
      <c r="IP28" s="2"/>
      <c r="IQ28" s="2"/>
      <c r="IR28" s="2"/>
      <c r="IS28" s="2"/>
      <c r="IT28" s="2"/>
      <c r="IU28" s="2"/>
      <c r="IV28" s="2"/>
      <c r="IW28" s="2"/>
      <c r="IX28" s="2"/>
      <c r="IY28" s="2"/>
      <c r="IZ28" s="2"/>
      <c r="JA28" s="2"/>
      <c r="JB28" s="2"/>
      <c r="JC28" s="2"/>
      <c r="JD28" s="2"/>
      <c r="JE28" s="2"/>
      <c r="JF28" s="2"/>
      <c r="JG28" s="2"/>
      <c r="JH28" s="2"/>
      <c r="JI28" s="2"/>
      <c r="JJ28" s="2"/>
      <c r="JK28" s="2"/>
      <c r="JL28" s="2"/>
      <c r="JM28" s="2"/>
      <c r="JN28" s="2"/>
      <c r="JO28" s="2"/>
      <c r="JP28" s="2"/>
      <c r="JQ28" s="2"/>
      <c r="JR28" s="2"/>
      <c r="JS28" s="2"/>
      <c r="JT28" s="2"/>
      <c r="JU28" s="2"/>
      <c r="JV28" s="2"/>
      <c r="JW28" s="2"/>
      <c r="JX28" s="2"/>
      <c r="JY28" s="2"/>
      <c r="JZ28" s="2"/>
      <c r="KA28" s="2"/>
      <c r="KB28" s="2"/>
      <c r="KC28" s="2"/>
      <c r="KD28" s="2"/>
    </row>
    <row r="29" spans="1:290" ht="15" customHeight="1" x14ac:dyDescent="0.3">
      <c r="A29" s="227"/>
      <c r="B29" s="228"/>
      <c r="C29" s="228"/>
      <c r="D29" s="232"/>
      <c r="E29" s="149" t="s">
        <v>78</v>
      </c>
      <c r="F29" s="150"/>
      <c r="G29" s="150"/>
      <c r="H29" s="150"/>
      <c r="I29" s="150"/>
      <c r="J29" s="150"/>
      <c r="K29" s="150"/>
      <c r="L29" s="61" t="s">
        <v>76</v>
      </c>
      <c r="M29" s="151">
        <v>0</v>
      </c>
      <c r="N29" s="151"/>
      <c r="O29" s="151"/>
      <c r="P29" s="151"/>
      <c r="Q29" s="151"/>
      <c r="R29" s="109" t="s">
        <v>34</v>
      </c>
      <c r="S29" s="109"/>
      <c r="T29" s="109"/>
      <c r="U29" s="109"/>
      <c r="V29" s="109"/>
      <c r="W29" s="109"/>
      <c r="X29" s="109"/>
      <c r="Y29" s="109"/>
      <c r="Z29" s="109"/>
      <c r="AA29" s="109"/>
      <c r="AB29" s="109"/>
      <c r="AC29" s="109"/>
      <c r="AD29" s="109"/>
      <c r="AE29" s="109"/>
      <c r="AF29" s="109"/>
      <c r="AG29" s="109"/>
      <c r="AH29" s="109"/>
      <c r="AI29" s="109"/>
      <c r="AJ29" s="109"/>
      <c r="AK29" s="109"/>
      <c r="AL29" s="109"/>
      <c r="AM29" s="109"/>
      <c r="AN29" s="109"/>
      <c r="AO29" s="109"/>
      <c r="AP29" s="109"/>
      <c r="AQ29" s="109"/>
      <c r="AR29" s="109"/>
      <c r="AS29" s="109"/>
      <c r="AT29" s="109"/>
      <c r="AU29" s="109"/>
      <c r="AV29" s="109"/>
      <c r="AW29" s="109"/>
      <c r="AX29" s="110"/>
      <c r="AY29" s="152">
        <f>2*M29</f>
        <v>0</v>
      </c>
      <c r="AZ29" s="153"/>
      <c r="BA29" s="153"/>
      <c r="BB29" s="153"/>
      <c r="BC29" s="153"/>
      <c r="BD29" s="153"/>
      <c r="BE29" s="153"/>
      <c r="BF29" s="154"/>
      <c r="BG29" s="64"/>
      <c r="BH29" s="64"/>
      <c r="BI29" s="64"/>
      <c r="BJ29" s="64"/>
      <c r="BK29" s="64"/>
      <c r="BL29" s="64"/>
      <c r="BM29" s="64"/>
      <c r="BN29" s="64"/>
      <c r="BO29" s="64"/>
      <c r="BP29" s="64"/>
      <c r="BQ29" s="64"/>
      <c r="BR29" s="64"/>
      <c r="BS29" s="64"/>
      <c r="BT29" s="64"/>
      <c r="BU29" s="64"/>
      <c r="BV29" s="64"/>
      <c r="BW29" s="64"/>
      <c r="BX29" s="64"/>
      <c r="BY29" s="64"/>
      <c r="BZ29" s="64"/>
      <c r="CA29" s="64"/>
      <c r="CB29" s="64"/>
      <c r="CC29" s="64"/>
      <c r="CD29" s="64"/>
      <c r="CE29" s="64"/>
      <c r="CF29" s="64"/>
      <c r="CG29" s="64"/>
      <c r="CH29" s="64"/>
      <c r="CI29" s="64"/>
      <c r="CJ29" s="64"/>
      <c r="CK29" s="64"/>
      <c r="CL29" s="64"/>
      <c r="CM29" s="64"/>
      <c r="CN29" s="64"/>
      <c r="CO29" s="64"/>
      <c r="CP29" s="64"/>
      <c r="CQ29" s="64"/>
      <c r="CR29" s="64"/>
      <c r="CS29" s="64"/>
      <c r="CT29" s="64"/>
      <c r="CU29" s="64"/>
      <c r="CV29" s="64"/>
      <c r="CW29" s="64"/>
      <c r="CX29" s="64"/>
      <c r="CY29" s="64"/>
      <c r="CZ29" s="64"/>
      <c r="DA29" s="64"/>
      <c r="DB29" s="64"/>
      <c r="DC29" s="64"/>
      <c r="DD29" s="64"/>
      <c r="DE29" s="64"/>
      <c r="DF29" s="64"/>
      <c r="DG29" s="64"/>
      <c r="DH29" s="64"/>
      <c r="DI29" s="64"/>
      <c r="DJ29" s="64"/>
      <c r="DK29" s="64"/>
      <c r="DL29" s="64"/>
      <c r="DM29" s="64"/>
      <c r="DN29" s="64"/>
      <c r="DO29" s="64"/>
      <c r="DP29" s="64"/>
      <c r="DQ29" s="64"/>
      <c r="DR29" s="64"/>
      <c r="DS29" s="64"/>
      <c r="DT29" s="64"/>
      <c r="DU29" s="64"/>
      <c r="DV29" s="64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  <c r="IE29" s="2"/>
      <c r="IF29" s="2"/>
      <c r="IG29" s="2"/>
      <c r="IH29" s="2"/>
      <c r="II29" s="2"/>
      <c r="IJ29" s="2"/>
      <c r="IK29" s="2"/>
      <c r="IL29" s="2"/>
      <c r="IM29" s="2"/>
      <c r="IN29" s="2"/>
      <c r="IO29" s="2"/>
      <c r="IP29" s="2"/>
      <c r="IQ29" s="2"/>
      <c r="IR29" s="2"/>
      <c r="IS29" s="2"/>
      <c r="IT29" s="2"/>
      <c r="IU29" s="2"/>
      <c r="IV29" s="2"/>
      <c r="IW29" s="2"/>
      <c r="IX29" s="2"/>
      <c r="IY29" s="2"/>
      <c r="IZ29" s="2"/>
      <c r="JA29" s="2"/>
      <c r="JB29" s="2"/>
      <c r="JC29" s="2"/>
      <c r="JD29" s="2"/>
      <c r="JE29" s="2"/>
      <c r="JF29" s="2"/>
      <c r="JG29" s="2"/>
      <c r="JH29" s="2"/>
      <c r="JI29" s="2"/>
      <c r="JJ29" s="2"/>
      <c r="JK29" s="2"/>
      <c r="JL29" s="2"/>
      <c r="JM29" s="2"/>
      <c r="JN29" s="2"/>
      <c r="JO29" s="2"/>
      <c r="JP29" s="2"/>
      <c r="JQ29" s="2"/>
      <c r="JR29" s="2"/>
      <c r="JS29" s="2"/>
      <c r="JT29" s="2"/>
      <c r="JU29" s="2"/>
      <c r="JV29" s="2"/>
      <c r="JW29" s="2"/>
      <c r="JX29" s="2"/>
      <c r="JY29" s="2"/>
      <c r="JZ29" s="2"/>
      <c r="KA29" s="2"/>
      <c r="KB29" s="2"/>
      <c r="KC29" s="2"/>
      <c r="KD29" s="2"/>
    </row>
    <row r="30" spans="1:290" ht="15" customHeight="1" x14ac:dyDescent="0.3">
      <c r="A30" s="227"/>
      <c r="B30" s="228"/>
      <c r="C30" s="228"/>
      <c r="D30" s="232"/>
      <c r="E30" s="149" t="s">
        <v>79</v>
      </c>
      <c r="F30" s="150"/>
      <c r="G30" s="150"/>
      <c r="H30" s="150"/>
      <c r="I30" s="150"/>
      <c r="J30" s="150"/>
      <c r="K30" s="150"/>
      <c r="L30" s="61" t="s">
        <v>76</v>
      </c>
      <c r="M30" s="151">
        <v>0</v>
      </c>
      <c r="N30" s="151"/>
      <c r="O30" s="151"/>
      <c r="P30" s="151"/>
      <c r="Q30" s="151"/>
      <c r="R30" s="109" t="s">
        <v>14</v>
      </c>
      <c r="S30" s="109"/>
      <c r="T30" s="109"/>
      <c r="U30" s="109"/>
      <c r="V30" s="109"/>
      <c r="W30" s="109"/>
      <c r="X30" s="109"/>
      <c r="Y30" s="109"/>
      <c r="Z30" s="109"/>
      <c r="AA30" s="109"/>
      <c r="AB30" s="109"/>
      <c r="AC30" s="109"/>
      <c r="AD30" s="109"/>
      <c r="AE30" s="109"/>
      <c r="AF30" s="109"/>
      <c r="AG30" s="109"/>
      <c r="AH30" s="109"/>
      <c r="AI30" s="109"/>
      <c r="AJ30" s="109"/>
      <c r="AK30" s="109"/>
      <c r="AL30" s="109"/>
      <c r="AM30" s="109"/>
      <c r="AN30" s="109"/>
      <c r="AO30" s="109"/>
      <c r="AP30" s="109"/>
      <c r="AQ30" s="109"/>
      <c r="AR30" s="109"/>
      <c r="AS30" s="109"/>
      <c r="AT30" s="109"/>
      <c r="AU30" s="109"/>
      <c r="AV30" s="109"/>
      <c r="AW30" s="109"/>
      <c r="AX30" s="110"/>
      <c r="AY30" s="152">
        <f>2*M30</f>
        <v>0</v>
      </c>
      <c r="AZ30" s="153"/>
      <c r="BA30" s="153"/>
      <c r="BB30" s="153"/>
      <c r="BC30" s="153"/>
      <c r="BD30" s="153"/>
      <c r="BE30" s="153"/>
      <c r="BF30" s="154"/>
      <c r="BG30" s="64"/>
      <c r="BH30" s="64"/>
      <c r="BI30" s="64"/>
      <c r="BJ30" s="64"/>
      <c r="BK30" s="64"/>
      <c r="BL30" s="64"/>
      <c r="BM30" s="64"/>
      <c r="BN30" s="64"/>
      <c r="BO30" s="64"/>
      <c r="BP30" s="64"/>
      <c r="BQ30" s="64"/>
      <c r="BR30" s="64"/>
      <c r="BS30" s="64"/>
      <c r="BT30" s="64"/>
      <c r="BU30" s="64"/>
      <c r="BV30" s="64"/>
      <c r="BW30" s="64"/>
      <c r="BX30" s="64"/>
      <c r="BY30" s="64"/>
      <c r="BZ30" s="64"/>
      <c r="CA30" s="64"/>
      <c r="CB30" s="64"/>
      <c r="CC30" s="64"/>
      <c r="CD30" s="64"/>
      <c r="CE30" s="64"/>
      <c r="CF30" s="64"/>
      <c r="CG30" s="64"/>
      <c r="CH30" s="64"/>
      <c r="CI30" s="64"/>
      <c r="CJ30" s="64"/>
      <c r="CK30" s="64"/>
      <c r="CL30" s="64"/>
      <c r="CM30" s="64"/>
      <c r="CN30" s="64"/>
      <c r="CO30" s="64"/>
      <c r="CP30" s="64"/>
      <c r="CQ30" s="64"/>
      <c r="CR30" s="64"/>
      <c r="CS30" s="64"/>
      <c r="CT30" s="64"/>
      <c r="CU30" s="64"/>
      <c r="CV30" s="64"/>
      <c r="CW30" s="64"/>
      <c r="CX30" s="64"/>
      <c r="CY30" s="64"/>
      <c r="CZ30" s="64"/>
      <c r="DA30" s="64"/>
      <c r="DB30" s="64"/>
      <c r="DC30" s="64"/>
      <c r="DD30" s="64"/>
      <c r="DE30" s="64"/>
      <c r="DF30" s="64"/>
      <c r="DG30" s="64"/>
      <c r="DH30" s="64"/>
      <c r="DI30" s="64"/>
      <c r="DJ30" s="64"/>
      <c r="DK30" s="64"/>
      <c r="DL30" s="64"/>
      <c r="DM30" s="64"/>
      <c r="DN30" s="64"/>
      <c r="DO30" s="64"/>
      <c r="DP30" s="64"/>
      <c r="DQ30" s="64"/>
      <c r="DR30" s="64"/>
      <c r="DS30" s="64"/>
      <c r="DT30" s="64"/>
      <c r="DU30" s="64"/>
      <c r="DV30" s="64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  <c r="GN30" s="2"/>
      <c r="GO30" s="2"/>
      <c r="GP30" s="2"/>
      <c r="GQ30" s="2"/>
      <c r="GR30" s="2"/>
      <c r="GS30" s="2"/>
      <c r="GT30" s="2"/>
      <c r="GU30" s="2"/>
      <c r="GV30" s="2"/>
      <c r="GW30" s="2"/>
      <c r="GX30" s="2"/>
      <c r="GY30" s="2"/>
      <c r="GZ30" s="2"/>
      <c r="HA30" s="2"/>
      <c r="HB30" s="2"/>
      <c r="HC30" s="2"/>
      <c r="HD30" s="2"/>
      <c r="HE30" s="2"/>
      <c r="HF30" s="2"/>
      <c r="HG30" s="2"/>
      <c r="HH30" s="2"/>
      <c r="HI30" s="2"/>
      <c r="HJ30" s="2"/>
      <c r="HK30" s="2"/>
      <c r="HL30" s="2"/>
      <c r="HM30" s="2"/>
      <c r="HN30" s="2"/>
      <c r="HO30" s="2"/>
      <c r="HP30" s="2"/>
      <c r="HQ30" s="2"/>
      <c r="HR30" s="2"/>
      <c r="HS30" s="2"/>
      <c r="HT30" s="2"/>
      <c r="HU30" s="2"/>
      <c r="HV30" s="2"/>
      <c r="HW30" s="2"/>
      <c r="HX30" s="2"/>
      <c r="HY30" s="2"/>
      <c r="HZ30" s="2"/>
      <c r="IA30" s="2"/>
      <c r="IB30" s="2"/>
      <c r="IC30" s="2"/>
      <c r="ID30" s="2"/>
      <c r="IE30" s="2"/>
      <c r="IF30" s="2"/>
      <c r="IG30" s="2"/>
      <c r="IH30" s="2"/>
      <c r="II30" s="2"/>
      <c r="IJ30" s="2"/>
      <c r="IK30" s="2"/>
      <c r="IL30" s="2"/>
      <c r="IM30" s="2"/>
      <c r="IN30" s="2"/>
      <c r="IO30" s="2"/>
      <c r="IP30" s="2"/>
      <c r="IQ30" s="2"/>
      <c r="IR30" s="2"/>
      <c r="IS30" s="2"/>
      <c r="IT30" s="2"/>
      <c r="IU30" s="2"/>
      <c r="IV30" s="2"/>
      <c r="IW30" s="2"/>
      <c r="IX30" s="2"/>
      <c r="IY30" s="2"/>
      <c r="IZ30" s="2"/>
      <c r="JA30" s="2"/>
      <c r="JB30" s="2"/>
      <c r="JC30" s="2"/>
      <c r="JD30" s="2"/>
      <c r="JE30" s="2"/>
      <c r="JF30" s="2"/>
      <c r="JG30" s="2"/>
      <c r="JH30" s="2"/>
      <c r="JI30" s="2"/>
      <c r="JJ30" s="2"/>
      <c r="JK30" s="2"/>
      <c r="JL30" s="2"/>
      <c r="JM30" s="2"/>
      <c r="JN30" s="2"/>
      <c r="JO30" s="2"/>
      <c r="JP30" s="2"/>
      <c r="JQ30" s="2"/>
      <c r="JR30" s="2"/>
      <c r="JS30" s="2"/>
      <c r="JT30" s="2"/>
      <c r="JU30" s="2"/>
      <c r="JV30" s="2"/>
      <c r="JW30" s="2"/>
      <c r="JX30" s="2"/>
      <c r="JY30" s="2"/>
      <c r="JZ30" s="2"/>
      <c r="KA30" s="2"/>
      <c r="KB30" s="2"/>
      <c r="KC30" s="2"/>
      <c r="KD30" s="2"/>
    </row>
    <row r="31" spans="1:290" ht="15" customHeight="1" x14ac:dyDescent="0.3">
      <c r="A31" s="229"/>
      <c r="B31" s="230"/>
      <c r="C31" s="230"/>
      <c r="D31" s="233"/>
      <c r="E31" s="155" t="s">
        <v>80</v>
      </c>
      <c r="F31" s="156"/>
      <c r="G31" s="156"/>
      <c r="H31" s="156"/>
      <c r="I31" s="156"/>
      <c r="J31" s="156"/>
      <c r="K31" s="156"/>
      <c r="L31" s="62" t="s">
        <v>76</v>
      </c>
      <c r="M31" s="157">
        <v>0</v>
      </c>
      <c r="N31" s="157"/>
      <c r="O31" s="157"/>
      <c r="P31" s="157"/>
      <c r="Q31" s="157"/>
      <c r="R31" s="158" t="s">
        <v>14</v>
      </c>
      <c r="S31" s="158"/>
      <c r="T31" s="158"/>
      <c r="U31" s="158"/>
      <c r="V31" s="158"/>
      <c r="W31" s="158"/>
      <c r="X31" s="158"/>
      <c r="Y31" s="158"/>
      <c r="Z31" s="158"/>
      <c r="AA31" s="158"/>
      <c r="AB31" s="158"/>
      <c r="AC31" s="158"/>
      <c r="AD31" s="158"/>
      <c r="AE31" s="158"/>
      <c r="AF31" s="158"/>
      <c r="AG31" s="158"/>
      <c r="AH31" s="158"/>
      <c r="AI31" s="158"/>
      <c r="AJ31" s="158"/>
      <c r="AK31" s="158"/>
      <c r="AL31" s="158"/>
      <c r="AM31" s="158"/>
      <c r="AN31" s="158"/>
      <c r="AO31" s="158"/>
      <c r="AP31" s="158"/>
      <c r="AQ31" s="158"/>
      <c r="AR31" s="158"/>
      <c r="AS31" s="158"/>
      <c r="AT31" s="158"/>
      <c r="AU31" s="158"/>
      <c r="AV31" s="158"/>
      <c r="AW31" s="158"/>
      <c r="AX31" s="159"/>
      <c r="AY31" s="152">
        <f>2*M31</f>
        <v>0</v>
      </c>
      <c r="AZ31" s="153"/>
      <c r="BA31" s="153"/>
      <c r="BB31" s="153"/>
      <c r="BC31" s="153"/>
      <c r="BD31" s="153"/>
      <c r="BE31" s="153"/>
      <c r="BF31" s="154"/>
      <c r="BG31" s="64"/>
      <c r="BH31" s="64"/>
      <c r="BI31" s="64"/>
      <c r="BJ31" s="64"/>
      <c r="BK31" s="64"/>
      <c r="BL31" s="64"/>
      <c r="BM31" s="64"/>
      <c r="BN31" s="64"/>
      <c r="BO31" s="64"/>
      <c r="BP31" s="64"/>
      <c r="BQ31" s="64"/>
      <c r="BR31" s="64"/>
      <c r="BS31" s="64"/>
      <c r="BT31" s="64"/>
      <c r="BU31" s="64"/>
      <c r="BV31" s="64"/>
      <c r="BW31" s="64"/>
      <c r="BX31" s="64"/>
      <c r="BY31" s="64"/>
      <c r="BZ31" s="64"/>
      <c r="CA31" s="64"/>
      <c r="CB31" s="64"/>
      <c r="CC31" s="64"/>
      <c r="CD31" s="64"/>
      <c r="CE31" s="64"/>
      <c r="CF31" s="64"/>
      <c r="CG31" s="64"/>
      <c r="CH31" s="64"/>
      <c r="CI31" s="64"/>
      <c r="CJ31" s="64"/>
      <c r="CK31" s="64"/>
      <c r="CL31" s="64"/>
      <c r="CM31" s="64"/>
      <c r="CN31" s="64"/>
      <c r="CO31" s="64"/>
      <c r="CP31" s="64"/>
      <c r="CQ31" s="64"/>
      <c r="CR31" s="64"/>
      <c r="CS31" s="64"/>
      <c r="CT31" s="64"/>
      <c r="CU31" s="64"/>
      <c r="CV31" s="64"/>
      <c r="CW31" s="64"/>
      <c r="CX31" s="64"/>
      <c r="CY31" s="64"/>
      <c r="CZ31" s="64"/>
      <c r="DA31" s="64"/>
      <c r="DB31" s="64"/>
      <c r="DC31" s="64"/>
      <c r="DD31" s="64"/>
      <c r="DE31" s="64"/>
      <c r="DF31" s="64"/>
      <c r="DG31" s="64"/>
      <c r="DH31" s="64"/>
      <c r="DI31" s="64"/>
      <c r="DJ31" s="64"/>
      <c r="DK31" s="64"/>
      <c r="DL31" s="64"/>
      <c r="DM31" s="64"/>
      <c r="DN31" s="64"/>
      <c r="DO31" s="64"/>
      <c r="DP31" s="64"/>
      <c r="DQ31" s="64"/>
      <c r="DR31" s="64"/>
      <c r="DS31" s="64"/>
      <c r="DT31" s="64"/>
      <c r="DU31" s="64"/>
      <c r="DV31" s="64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  <c r="GN31" s="2"/>
      <c r="GO31" s="2"/>
      <c r="GP31" s="2"/>
      <c r="GQ31" s="2"/>
      <c r="GR31" s="2"/>
      <c r="GS31" s="2"/>
      <c r="GT31" s="2"/>
      <c r="GU31" s="2"/>
      <c r="GV31" s="2"/>
      <c r="GW31" s="2"/>
      <c r="GX31" s="2"/>
      <c r="GY31" s="2"/>
      <c r="GZ31" s="2"/>
      <c r="HA31" s="2"/>
      <c r="HB31" s="2"/>
      <c r="HC31" s="2"/>
      <c r="HD31" s="2"/>
      <c r="HE31" s="2"/>
      <c r="HF31" s="2"/>
      <c r="HG31" s="2"/>
      <c r="HH31" s="2"/>
      <c r="HI31" s="2"/>
      <c r="HJ31" s="2"/>
      <c r="HK31" s="2"/>
      <c r="HL31" s="2"/>
      <c r="HM31" s="2"/>
      <c r="HN31" s="2"/>
      <c r="HO31" s="2"/>
      <c r="HP31" s="2"/>
      <c r="HQ31" s="2"/>
      <c r="HR31" s="2"/>
      <c r="HS31" s="2"/>
      <c r="HT31" s="2"/>
      <c r="HU31" s="2"/>
      <c r="HV31" s="2"/>
      <c r="HW31" s="2"/>
      <c r="HX31" s="2"/>
      <c r="HY31" s="2"/>
      <c r="HZ31" s="2"/>
      <c r="IA31" s="2"/>
      <c r="IB31" s="2"/>
      <c r="IC31" s="2"/>
      <c r="ID31" s="2"/>
      <c r="IE31" s="2"/>
      <c r="IF31" s="2"/>
      <c r="IG31" s="2"/>
      <c r="IH31" s="2"/>
      <c r="II31" s="2"/>
      <c r="IJ31" s="2"/>
      <c r="IK31" s="2"/>
      <c r="IL31" s="2"/>
      <c r="IM31" s="2"/>
      <c r="IN31" s="2"/>
      <c r="IO31" s="2"/>
      <c r="IP31" s="2"/>
      <c r="IQ31" s="2"/>
      <c r="IR31" s="2"/>
      <c r="IS31" s="2"/>
      <c r="IT31" s="2"/>
      <c r="IU31" s="2"/>
      <c r="IV31" s="2"/>
      <c r="IW31" s="2"/>
      <c r="IX31" s="2"/>
      <c r="IY31" s="2"/>
      <c r="IZ31" s="2"/>
      <c r="JA31" s="2"/>
      <c r="JB31" s="2"/>
      <c r="JC31" s="2"/>
      <c r="JD31" s="2"/>
      <c r="JE31" s="2"/>
      <c r="JF31" s="2"/>
      <c r="JG31" s="2"/>
      <c r="JH31" s="2"/>
      <c r="JI31" s="2"/>
      <c r="JJ31" s="2"/>
      <c r="JK31" s="2"/>
      <c r="JL31" s="2"/>
      <c r="JM31" s="2"/>
      <c r="JN31" s="2"/>
      <c r="JO31" s="2"/>
      <c r="JP31" s="2"/>
      <c r="JQ31" s="2"/>
      <c r="JR31" s="2"/>
      <c r="JS31" s="2"/>
      <c r="JT31" s="2"/>
      <c r="JU31" s="2"/>
      <c r="JV31" s="2"/>
      <c r="JW31" s="2"/>
      <c r="JX31" s="2"/>
      <c r="JY31" s="2"/>
      <c r="JZ31" s="2"/>
      <c r="KA31" s="2"/>
      <c r="KB31" s="2"/>
      <c r="KC31" s="2"/>
      <c r="KD31" s="2"/>
    </row>
    <row r="32" spans="1:290" ht="9" customHeight="1" x14ac:dyDescent="0.3">
      <c r="A32" s="14"/>
      <c r="B32" s="14"/>
      <c r="C32" s="14"/>
      <c r="D32" s="14"/>
      <c r="E32" s="14"/>
      <c r="F32" s="14"/>
      <c r="G32" s="14"/>
      <c r="H32" s="14"/>
      <c r="I32" s="14"/>
      <c r="J32" s="14"/>
      <c r="K32" s="14"/>
      <c r="L32" s="24"/>
      <c r="M32" s="60"/>
      <c r="N32" s="60"/>
      <c r="O32" s="60"/>
      <c r="P32" s="60"/>
      <c r="Q32" s="60"/>
      <c r="R32" s="24"/>
      <c r="S32" s="24"/>
      <c r="T32" s="24"/>
      <c r="U32" s="24"/>
      <c r="V32" s="25"/>
      <c r="W32" s="25"/>
      <c r="X32" s="25"/>
      <c r="Y32" s="25"/>
      <c r="Z32" s="26"/>
      <c r="AA32" s="26"/>
      <c r="AB32" s="26"/>
      <c r="AC32" s="26"/>
      <c r="AD32" s="26"/>
      <c r="AE32" s="26"/>
      <c r="AF32" s="26"/>
      <c r="AG32" s="27"/>
      <c r="AH32" s="91" t="s">
        <v>35</v>
      </c>
      <c r="AI32" s="92"/>
      <c r="AJ32" s="92"/>
      <c r="AK32" s="92"/>
      <c r="AL32" s="92"/>
      <c r="AM32" s="92"/>
      <c r="AN32" s="92"/>
      <c r="AO32" s="92"/>
      <c r="AP32" s="92"/>
      <c r="AQ32" s="92"/>
      <c r="AR32" s="92"/>
      <c r="AS32" s="92"/>
      <c r="AT32" s="92"/>
      <c r="AU32" s="92"/>
      <c r="AV32" s="92"/>
      <c r="AW32" s="92"/>
      <c r="AX32" s="93"/>
      <c r="AY32" s="97">
        <f>SUM(AY24:AY31)</f>
        <v>0</v>
      </c>
      <c r="AZ32" s="97"/>
      <c r="BA32" s="97"/>
      <c r="BB32" s="97"/>
      <c r="BC32" s="97"/>
      <c r="BD32" s="97"/>
      <c r="BE32" s="97"/>
      <c r="BF32" s="98"/>
      <c r="BG32" s="64"/>
      <c r="BH32" s="64"/>
      <c r="BI32" s="64"/>
      <c r="BJ32" s="64"/>
      <c r="BK32" s="64"/>
      <c r="BL32" s="64"/>
      <c r="BM32" s="64"/>
      <c r="BN32" s="64"/>
      <c r="BO32" s="64"/>
      <c r="BP32" s="64"/>
      <c r="BQ32" s="64"/>
      <c r="BR32" s="64"/>
      <c r="BS32" s="64"/>
      <c r="BT32" s="64"/>
      <c r="BU32" s="64"/>
      <c r="BV32" s="64"/>
      <c r="BW32" s="64"/>
      <c r="BX32" s="64"/>
      <c r="BY32" s="64"/>
      <c r="BZ32" s="64"/>
      <c r="CA32" s="64"/>
      <c r="CB32" s="64"/>
      <c r="CC32" s="64"/>
      <c r="CD32" s="64"/>
      <c r="CE32" s="64"/>
      <c r="CF32" s="64"/>
      <c r="CG32" s="64"/>
      <c r="CH32" s="64"/>
      <c r="CI32" s="64"/>
      <c r="CJ32" s="64"/>
      <c r="CK32" s="64"/>
      <c r="CL32" s="64"/>
      <c r="CM32" s="64"/>
      <c r="CN32" s="64"/>
      <c r="CO32" s="64"/>
      <c r="CP32" s="64"/>
      <c r="CQ32" s="64"/>
      <c r="CR32" s="64"/>
      <c r="CS32" s="64"/>
      <c r="CT32" s="64"/>
      <c r="CU32" s="64"/>
      <c r="CV32" s="64"/>
      <c r="CW32" s="64"/>
      <c r="CX32" s="64"/>
      <c r="CY32" s="64"/>
      <c r="CZ32" s="64"/>
      <c r="DA32" s="64"/>
      <c r="DB32" s="64"/>
      <c r="DC32" s="64"/>
      <c r="DD32" s="64"/>
      <c r="DE32" s="64"/>
      <c r="DF32" s="64"/>
      <c r="DG32" s="64"/>
      <c r="DH32" s="64"/>
      <c r="DI32" s="64"/>
      <c r="DJ32" s="64"/>
      <c r="DK32" s="64"/>
      <c r="DL32" s="64"/>
      <c r="DM32" s="64"/>
      <c r="DN32" s="64"/>
      <c r="DO32" s="64"/>
      <c r="DP32" s="64"/>
      <c r="DQ32" s="64"/>
      <c r="DR32" s="64"/>
      <c r="DS32" s="64"/>
      <c r="DT32" s="64"/>
      <c r="DU32" s="64"/>
      <c r="DV32" s="64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2"/>
      <c r="FT32" s="2"/>
      <c r="FU32" s="2"/>
      <c r="FV32" s="2"/>
      <c r="FW32" s="2"/>
      <c r="FX32" s="2"/>
      <c r="FY32" s="2"/>
      <c r="FZ32" s="2"/>
      <c r="GA32" s="2"/>
      <c r="GB32" s="2"/>
      <c r="GC32" s="2"/>
      <c r="GD32" s="2"/>
      <c r="GE32" s="2"/>
      <c r="GF32" s="2"/>
      <c r="GG32" s="2"/>
      <c r="GH32" s="2"/>
      <c r="GI32" s="2"/>
      <c r="GJ32" s="2"/>
      <c r="GK32" s="2"/>
      <c r="GL32" s="2"/>
      <c r="GM32" s="2"/>
      <c r="GN32" s="2"/>
      <c r="GO32" s="2"/>
      <c r="GP32" s="2"/>
      <c r="GQ32" s="2"/>
      <c r="GR32" s="2"/>
      <c r="GS32" s="2"/>
      <c r="GT32" s="2"/>
      <c r="GU32" s="2"/>
      <c r="GV32" s="2"/>
      <c r="GW32" s="2"/>
      <c r="GX32" s="2"/>
      <c r="GY32" s="2"/>
      <c r="GZ32" s="2"/>
      <c r="HA32" s="2"/>
      <c r="HB32" s="2"/>
      <c r="HC32" s="2"/>
      <c r="HD32" s="2"/>
      <c r="HE32" s="2"/>
      <c r="HF32" s="2"/>
      <c r="HG32" s="2"/>
      <c r="HH32" s="2"/>
      <c r="HI32" s="2"/>
      <c r="HJ32" s="2"/>
      <c r="HK32" s="2"/>
      <c r="HL32" s="2"/>
      <c r="HM32" s="2"/>
      <c r="HN32" s="2"/>
      <c r="HO32" s="2"/>
      <c r="HP32" s="2"/>
      <c r="HQ32" s="2"/>
      <c r="HR32" s="2"/>
      <c r="HS32" s="2"/>
      <c r="HT32" s="2"/>
      <c r="HU32" s="2"/>
      <c r="HV32" s="2"/>
      <c r="HW32" s="2"/>
      <c r="HX32" s="2"/>
      <c r="HY32" s="2"/>
      <c r="HZ32" s="2"/>
      <c r="IA32" s="2"/>
      <c r="IB32" s="2"/>
      <c r="IC32" s="2"/>
      <c r="ID32" s="2"/>
      <c r="IE32" s="2"/>
      <c r="IF32" s="2"/>
      <c r="IG32" s="2"/>
      <c r="IH32" s="2"/>
      <c r="II32" s="2"/>
      <c r="IJ32" s="2"/>
      <c r="IK32" s="2"/>
      <c r="IL32" s="2"/>
      <c r="IM32" s="2"/>
      <c r="IN32" s="2"/>
      <c r="IO32" s="2"/>
      <c r="IP32" s="2"/>
      <c r="IQ32" s="2"/>
      <c r="IR32" s="2"/>
      <c r="IS32" s="2"/>
      <c r="IT32" s="2"/>
      <c r="IU32" s="2"/>
      <c r="IV32" s="2"/>
      <c r="IW32" s="2"/>
      <c r="IX32" s="2"/>
      <c r="IY32" s="2"/>
      <c r="IZ32" s="2"/>
      <c r="JA32" s="2"/>
      <c r="JB32" s="2"/>
      <c r="JC32" s="2"/>
      <c r="JD32" s="2"/>
      <c r="JE32" s="2"/>
      <c r="JF32" s="2"/>
      <c r="JG32" s="2"/>
      <c r="JH32" s="2"/>
      <c r="JI32" s="2"/>
      <c r="JJ32" s="2"/>
      <c r="JK32" s="2"/>
      <c r="JL32" s="2"/>
      <c r="JM32" s="2"/>
      <c r="JN32" s="2"/>
      <c r="JO32" s="2"/>
      <c r="JP32" s="2"/>
      <c r="JQ32" s="2"/>
      <c r="JR32" s="2"/>
      <c r="JS32" s="2"/>
      <c r="JT32" s="2"/>
      <c r="JU32" s="2"/>
      <c r="JV32" s="2"/>
      <c r="JW32" s="2"/>
      <c r="JX32" s="2"/>
      <c r="JY32" s="2"/>
      <c r="JZ32" s="2"/>
      <c r="KA32" s="2"/>
      <c r="KB32" s="2"/>
      <c r="KC32" s="2"/>
      <c r="KD32" s="2"/>
    </row>
    <row r="33" spans="1:290" ht="9" customHeight="1" x14ac:dyDescent="0.3">
      <c r="A33" s="101" t="s">
        <v>36</v>
      </c>
      <c r="B33" s="102"/>
      <c r="C33" s="102"/>
      <c r="D33" s="102"/>
      <c r="E33" s="102"/>
      <c r="F33" s="102"/>
      <c r="G33" s="102"/>
      <c r="H33" s="102"/>
      <c r="I33" s="102"/>
      <c r="J33" s="102"/>
      <c r="K33" s="102"/>
      <c r="L33" s="102"/>
      <c r="M33" s="103" t="s">
        <v>98</v>
      </c>
      <c r="N33" s="103"/>
      <c r="O33" s="103"/>
      <c r="P33" s="103"/>
      <c r="Q33" s="103"/>
      <c r="R33" s="103"/>
      <c r="S33" s="103"/>
      <c r="T33" s="103"/>
      <c r="U33" s="103"/>
      <c r="V33" s="103"/>
      <c r="W33" s="105" t="str">
        <f>Y24</f>
        <v>Registracija</v>
      </c>
      <c r="X33" s="105"/>
      <c r="Y33" s="105"/>
      <c r="Z33" s="105"/>
      <c r="AA33" s="105"/>
      <c r="AB33" s="105"/>
      <c r="AC33" s="105"/>
      <c r="AD33" s="105"/>
      <c r="AE33" s="28"/>
      <c r="AF33" s="14"/>
      <c r="AG33" s="29"/>
      <c r="AH33" s="94"/>
      <c r="AI33" s="95"/>
      <c r="AJ33" s="95"/>
      <c r="AK33" s="95"/>
      <c r="AL33" s="95"/>
      <c r="AM33" s="95"/>
      <c r="AN33" s="95"/>
      <c r="AO33" s="95"/>
      <c r="AP33" s="95"/>
      <c r="AQ33" s="95"/>
      <c r="AR33" s="95"/>
      <c r="AS33" s="95"/>
      <c r="AT33" s="95"/>
      <c r="AU33" s="95"/>
      <c r="AV33" s="95"/>
      <c r="AW33" s="95"/>
      <c r="AX33" s="96"/>
      <c r="AY33" s="99"/>
      <c r="AZ33" s="99"/>
      <c r="BA33" s="99"/>
      <c r="BB33" s="99"/>
      <c r="BC33" s="99"/>
      <c r="BD33" s="99"/>
      <c r="BE33" s="99"/>
      <c r="BF33" s="100"/>
      <c r="BG33" s="64"/>
      <c r="BH33" s="64"/>
      <c r="BI33" s="64"/>
      <c r="BJ33" s="64"/>
      <c r="BK33" s="64"/>
      <c r="BL33" s="64"/>
      <c r="BM33" s="64"/>
      <c r="BN33" s="64"/>
      <c r="BO33" s="64"/>
      <c r="BP33" s="64"/>
      <c r="BQ33" s="64"/>
      <c r="BR33" s="64"/>
      <c r="BS33" s="64"/>
      <c r="BT33" s="64"/>
      <c r="BU33" s="64"/>
      <c r="BV33" s="64"/>
      <c r="BW33" s="64"/>
      <c r="BX33" s="64"/>
      <c r="BY33" s="64"/>
      <c r="BZ33" s="64"/>
      <c r="CA33" s="64"/>
      <c r="CB33" s="64"/>
      <c r="CC33" s="64"/>
      <c r="CD33" s="64"/>
      <c r="CE33" s="64"/>
      <c r="CF33" s="64"/>
      <c r="CG33" s="64"/>
      <c r="CH33" s="64"/>
      <c r="CI33" s="64"/>
      <c r="CJ33" s="64"/>
      <c r="CK33" s="64"/>
      <c r="CL33" s="64"/>
      <c r="CM33" s="64"/>
      <c r="CN33" s="64"/>
      <c r="CO33" s="64"/>
      <c r="CP33" s="64"/>
      <c r="CQ33" s="64"/>
      <c r="CR33" s="64"/>
      <c r="CS33" s="64"/>
      <c r="CT33" s="64"/>
      <c r="CU33" s="64"/>
      <c r="CV33" s="64"/>
      <c r="CW33" s="64"/>
      <c r="CX33" s="64"/>
      <c r="CY33" s="64"/>
      <c r="CZ33" s="64"/>
      <c r="DA33" s="64"/>
      <c r="DB33" s="64"/>
      <c r="DC33" s="64"/>
      <c r="DD33" s="64"/>
      <c r="DE33" s="64"/>
      <c r="DF33" s="64"/>
      <c r="DG33" s="64"/>
      <c r="DH33" s="64"/>
      <c r="DI33" s="64"/>
      <c r="DJ33" s="64"/>
      <c r="DK33" s="64"/>
      <c r="DL33" s="64"/>
      <c r="DM33" s="64"/>
      <c r="DN33" s="64"/>
      <c r="DO33" s="64"/>
      <c r="DP33" s="64"/>
      <c r="DQ33" s="64"/>
      <c r="DR33" s="64"/>
      <c r="DS33" s="64"/>
      <c r="DT33" s="64"/>
      <c r="DU33" s="64"/>
      <c r="DV33" s="64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  <c r="IW33" s="2"/>
      <c r="IX33" s="2"/>
      <c r="IY33" s="2"/>
      <c r="IZ33" s="2"/>
      <c r="JA33" s="2"/>
      <c r="JB33" s="2"/>
      <c r="JC33" s="2"/>
      <c r="JD33" s="2"/>
      <c r="JE33" s="2"/>
      <c r="JF33" s="2"/>
      <c r="JG33" s="2"/>
      <c r="JH33" s="2"/>
      <c r="JI33" s="2"/>
      <c r="JJ33" s="2"/>
      <c r="JK33" s="2"/>
      <c r="JL33" s="2"/>
      <c r="JM33" s="2"/>
      <c r="JN33" s="2"/>
      <c r="JO33" s="2"/>
      <c r="JP33" s="2"/>
      <c r="JQ33" s="2"/>
      <c r="JR33" s="2"/>
      <c r="JS33" s="2"/>
      <c r="JT33" s="2"/>
      <c r="JU33" s="2"/>
      <c r="JV33" s="2"/>
      <c r="JW33" s="2"/>
      <c r="JX33" s="2"/>
      <c r="JY33" s="2"/>
      <c r="JZ33" s="2"/>
      <c r="KA33" s="2"/>
      <c r="KB33" s="2"/>
      <c r="KC33" s="2"/>
      <c r="KD33" s="2"/>
    </row>
    <row r="34" spans="1:290" ht="9" customHeight="1" x14ac:dyDescent="0.3">
      <c r="A34" s="107" t="s">
        <v>37</v>
      </c>
      <c r="B34" s="108"/>
      <c r="C34" s="108"/>
      <c r="D34" s="108"/>
      <c r="E34" s="108"/>
      <c r="F34" s="108"/>
      <c r="G34" s="108"/>
      <c r="H34" s="108"/>
      <c r="I34" s="108"/>
      <c r="J34" s="108"/>
      <c r="K34" s="108"/>
      <c r="L34" s="108"/>
      <c r="M34" s="104"/>
      <c r="N34" s="104"/>
      <c r="O34" s="104"/>
      <c r="P34" s="104"/>
      <c r="Q34" s="104"/>
      <c r="R34" s="104"/>
      <c r="S34" s="104"/>
      <c r="T34" s="104"/>
      <c r="U34" s="104"/>
      <c r="V34" s="104"/>
      <c r="W34" s="106"/>
      <c r="X34" s="106"/>
      <c r="Y34" s="106"/>
      <c r="Z34" s="106"/>
      <c r="AA34" s="106"/>
      <c r="AB34" s="106"/>
      <c r="AC34" s="106"/>
      <c r="AD34" s="106"/>
      <c r="AE34" s="30"/>
      <c r="AF34" s="31"/>
      <c r="AG34" s="31"/>
      <c r="AH34" s="31"/>
      <c r="AI34" s="31"/>
      <c r="AJ34" s="31"/>
      <c r="AK34" s="31"/>
      <c r="AL34" s="31"/>
      <c r="AM34" s="31"/>
      <c r="AN34" s="14"/>
      <c r="AO34" s="14"/>
      <c r="AP34" s="14"/>
      <c r="AQ34" s="14"/>
      <c r="AR34" s="14"/>
      <c r="AS34" s="14"/>
      <c r="AT34" s="14"/>
      <c r="AU34" s="14"/>
      <c r="AV34" s="14"/>
      <c r="AW34" s="14"/>
      <c r="AX34" s="14"/>
      <c r="AY34" s="14"/>
      <c r="AZ34" s="14"/>
      <c r="BA34" s="14"/>
      <c r="BB34" s="14"/>
      <c r="BC34" s="14"/>
      <c r="BD34" s="14"/>
      <c r="BE34" s="14"/>
      <c r="BF34" s="14"/>
      <c r="BG34" s="64"/>
      <c r="BH34" s="64"/>
      <c r="BI34" s="64"/>
      <c r="BJ34" s="64"/>
      <c r="BK34" s="64"/>
      <c r="BL34" s="64"/>
      <c r="BM34" s="64"/>
      <c r="BN34" s="64"/>
      <c r="BO34" s="64"/>
      <c r="BP34" s="64"/>
      <c r="BQ34" s="64"/>
      <c r="BR34" s="64"/>
      <c r="BS34" s="64"/>
      <c r="BT34" s="64"/>
      <c r="BU34" s="64"/>
      <c r="BV34" s="64"/>
      <c r="BW34" s="64"/>
      <c r="BX34" s="64"/>
      <c r="BY34" s="64"/>
      <c r="BZ34" s="64"/>
      <c r="CA34" s="64"/>
      <c r="CB34" s="64"/>
      <c r="CC34" s="64"/>
      <c r="CD34" s="64"/>
      <c r="CE34" s="64"/>
      <c r="CF34" s="64"/>
      <c r="CG34" s="64"/>
      <c r="CH34" s="64"/>
      <c r="CI34" s="64"/>
      <c r="CJ34" s="64"/>
      <c r="CK34" s="64"/>
      <c r="CL34" s="64"/>
      <c r="CM34" s="64"/>
      <c r="CN34" s="64"/>
      <c r="CO34" s="64"/>
      <c r="CP34" s="64"/>
      <c r="CQ34" s="64"/>
      <c r="CR34" s="64"/>
      <c r="CS34" s="64"/>
      <c r="CT34" s="64"/>
      <c r="CU34" s="64"/>
      <c r="CV34" s="64"/>
      <c r="CW34" s="64"/>
      <c r="CX34" s="64"/>
      <c r="CY34" s="64"/>
      <c r="CZ34" s="64"/>
      <c r="DA34" s="64"/>
      <c r="DB34" s="64"/>
      <c r="DC34" s="64"/>
      <c r="DD34" s="64"/>
      <c r="DE34" s="64"/>
      <c r="DF34" s="64"/>
      <c r="DG34" s="64"/>
      <c r="DH34" s="64"/>
      <c r="DI34" s="64"/>
      <c r="DJ34" s="64"/>
      <c r="DK34" s="64"/>
      <c r="DL34" s="64"/>
      <c r="DM34" s="64"/>
      <c r="DN34" s="64"/>
      <c r="DO34" s="64"/>
      <c r="DP34" s="64"/>
      <c r="DQ34" s="64"/>
      <c r="DR34" s="64"/>
      <c r="DS34" s="64"/>
      <c r="DT34" s="64"/>
      <c r="DU34" s="64"/>
      <c r="DV34" s="64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  <c r="IW34" s="2"/>
      <c r="IX34" s="2"/>
      <c r="IY34" s="2"/>
      <c r="IZ34" s="2"/>
      <c r="JA34" s="2"/>
      <c r="JB34" s="2"/>
      <c r="JC34" s="2"/>
      <c r="JD34" s="2"/>
      <c r="JE34" s="2"/>
      <c r="JF34" s="2"/>
      <c r="JG34" s="2"/>
      <c r="JH34" s="2"/>
      <c r="JI34" s="2"/>
      <c r="JJ34" s="2"/>
      <c r="JK34" s="2"/>
      <c r="JL34" s="2"/>
      <c r="JM34" s="2"/>
      <c r="JN34" s="2"/>
      <c r="JO34" s="2"/>
      <c r="JP34" s="2"/>
      <c r="JQ34" s="2"/>
      <c r="JR34" s="2"/>
      <c r="JS34" s="2"/>
      <c r="JT34" s="2"/>
      <c r="JU34" s="2"/>
      <c r="JV34" s="2"/>
      <c r="JW34" s="2"/>
      <c r="JX34" s="2"/>
      <c r="JY34" s="2"/>
      <c r="JZ34" s="2"/>
      <c r="KA34" s="2"/>
      <c r="KB34" s="2"/>
      <c r="KC34" s="2"/>
      <c r="KD34" s="2"/>
    </row>
    <row r="35" spans="1:290" ht="2.1" customHeight="1" x14ac:dyDescent="0.3">
      <c r="A35" s="32"/>
      <c r="B35" s="33"/>
      <c r="C35" s="33"/>
      <c r="D35" s="33"/>
      <c r="E35" s="33"/>
      <c r="F35" s="33"/>
      <c r="G35" s="33"/>
      <c r="H35" s="33"/>
      <c r="I35" s="33"/>
      <c r="J35" s="33"/>
      <c r="K35" s="33"/>
      <c r="L35" s="33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5"/>
      <c r="X35" s="35"/>
      <c r="Y35" s="35"/>
      <c r="Z35" s="35"/>
      <c r="AA35" s="35"/>
      <c r="AB35" s="35"/>
      <c r="AC35" s="35"/>
      <c r="AD35" s="35"/>
      <c r="AE35" s="30"/>
      <c r="AF35" s="31"/>
      <c r="AG35" s="31"/>
      <c r="AH35" s="129" t="s">
        <v>38</v>
      </c>
      <c r="AI35" s="130"/>
      <c r="AJ35" s="130"/>
      <c r="AK35" s="130"/>
      <c r="AL35" s="130"/>
      <c r="AM35" s="130"/>
      <c r="AN35" s="130"/>
      <c r="AO35" s="130"/>
      <c r="AP35" s="130"/>
      <c r="AQ35" s="130"/>
      <c r="AR35" s="130"/>
      <c r="AS35" s="130"/>
      <c r="AT35" s="130"/>
      <c r="AU35" s="130"/>
      <c r="AV35" s="130"/>
      <c r="AW35" s="130"/>
      <c r="AX35" s="131"/>
      <c r="AY35" s="138">
        <f>50*AI12+35*AS12</f>
        <v>0</v>
      </c>
      <c r="AZ35" s="139"/>
      <c r="BA35" s="139"/>
      <c r="BB35" s="139"/>
      <c r="BC35" s="139"/>
      <c r="BD35" s="139"/>
      <c r="BE35" s="139"/>
      <c r="BF35" s="140"/>
      <c r="BG35" s="64"/>
      <c r="BH35" s="64"/>
      <c r="BI35" s="64"/>
      <c r="BJ35" s="64"/>
      <c r="BK35" s="64"/>
      <c r="BL35" s="64"/>
      <c r="BM35" s="64"/>
      <c r="BN35" s="64"/>
      <c r="BO35" s="64"/>
      <c r="BP35" s="64"/>
      <c r="BQ35" s="64"/>
      <c r="BR35" s="64"/>
      <c r="BS35" s="64"/>
      <c r="BT35" s="64"/>
      <c r="BU35" s="64"/>
      <c r="BV35" s="64"/>
      <c r="BW35" s="64"/>
      <c r="BX35" s="64"/>
      <c r="BY35" s="64"/>
      <c r="BZ35" s="64"/>
      <c r="CA35" s="64"/>
      <c r="CB35" s="64"/>
      <c r="CC35" s="64"/>
      <c r="CD35" s="64"/>
      <c r="CE35" s="64"/>
      <c r="CF35" s="64"/>
      <c r="CG35" s="64"/>
      <c r="CH35" s="64"/>
      <c r="CI35" s="64"/>
      <c r="CJ35" s="64"/>
      <c r="CK35" s="64"/>
      <c r="CL35" s="64"/>
      <c r="CM35" s="64"/>
      <c r="CN35" s="64"/>
      <c r="CO35" s="64"/>
      <c r="CP35" s="64"/>
      <c r="CQ35" s="64"/>
      <c r="CR35" s="64"/>
      <c r="CS35" s="64"/>
      <c r="CT35" s="64"/>
      <c r="CU35" s="64"/>
      <c r="CV35" s="64"/>
      <c r="CW35" s="64"/>
      <c r="CX35" s="64"/>
      <c r="CY35" s="64"/>
      <c r="CZ35" s="64"/>
      <c r="DA35" s="64"/>
      <c r="DB35" s="64"/>
      <c r="DC35" s="64"/>
      <c r="DD35" s="64"/>
      <c r="DE35" s="64"/>
      <c r="DF35" s="64"/>
      <c r="DG35" s="64"/>
      <c r="DH35" s="64"/>
      <c r="DI35" s="64"/>
      <c r="DJ35" s="64"/>
      <c r="DK35" s="64"/>
      <c r="DL35" s="64"/>
      <c r="DM35" s="64"/>
      <c r="DN35" s="64"/>
      <c r="DO35" s="64"/>
      <c r="DP35" s="64"/>
      <c r="DQ35" s="64"/>
      <c r="DR35" s="64"/>
      <c r="DS35" s="64"/>
      <c r="DT35" s="64"/>
      <c r="DU35" s="64"/>
      <c r="DV35" s="64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  <c r="IW35" s="2"/>
      <c r="IX35" s="2"/>
      <c r="IY35" s="2"/>
      <c r="IZ35" s="2"/>
      <c r="JA35" s="2"/>
      <c r="JB35" s="2"/>
      <c r="JC35" s="2"/>
      <c r="JD35" s="2"/>
      <c r="JE35" s="2"/>
      <c r="JF35" s="2"/>
      <c r="JG35" s="2"/>
      <c r="JH35" s="2"/>
      <c r="JI35" s="2"/>
      <c r="JJ35" s="2"/>
      <c r="JK35" s="2"/>
      <c r="JL35" s="2"/>
      <c r="JM35" s="2"/>
      <c r="JN35" s="2"/>
      <c r="JO35" s="2"/>
      <c r="JP35" s="2"/>
      <c r="JQ35" s="2"/>
      <c r="JR35" s="2"/>
      <c r="JS35" s="2"/>
      <c r="JT35" s="2"/>
      <c r="JU35" s="2"/>
      <c r="JV35" s="2"/>
      <c r="JW35" s="2"/>
      <c r="JX35" s="2"/>
      <c r="JY35" s="2"/>
      <c r="JZ35" s="2"/>
      <c r="KA35" s="2"/>
      <c r="KB35" s="2"/>
      <c r="KC35" s="2"/>
      <c r="KD35" s="2"/>
    </row>
    <row r="36" spans="1:290" ht="9.9" customHeight="1" x14ac:dyDescent="0.3">
      <c r="A36" s="147" t="s">
        <v>39</v>
      </c>
      <c r="B36" s="148"/>
      <c r="C36" s="148"/>
      <c r="D36" s="148"/>
      <c r="E36" s="148"/>
      <c r="F36" s="148"/>
      <c r="G36" s="148"/>
      <c r="H36" s="148"/>
      <c r="I36" s="148"/>
      <c r="J36" s="148"/>
      <c r="K36" s="148"/>
      <c r="L36" s="148"/>
      <c r="M36" s="36"/>
      <c r="N36" s="14"/>
      <c r="O36" s="14"/>
      <c r="P36" s="163">
        <v>0</v>
      </c>
      <c r="Q36" s="164"/>
      <c r="R36" s="164"/>
      <c r="S36" s="164"/>
      <c r="T36" s="164"/>
      <c r="U36" s="165"/>
      <c r="V36" s="163">
        <f>SUM(AG24:AG27)+P36</f>
        <v>0</v>
      </c>
      <c r="W36" s="164"/>
      <c r="X36" s="164"/>
      <c r="Y36" s="164"/>
      <c r="Z36" s="164"/>
      <c r="AA36" s="165"/>
      <c r="AB36" s="14"/>
      <c r="AC36" s="14"/>
      <c r="AD36" s="14"/>
      <c r="AE36" s="29"/>
      <c r="AF36" s="14"/>
      <c r="AG36" s="14"/>
      <c r="AH36" s="132"/>
      <c r="AI36" s="133"/>
      <c r="AJ36" s="133"/>
      <c r="AK36" s="133"/>
      <c r="AL36" s="133"/>
      <c r="AM36" s="133"/>
      <c r="AN36" s="133"/>
      <c r="AO36" s="133"/>
      <c r="AP36" s="133"/>
      <c r="AQ36" s="133"/>
      <c r="AR36" s="133"/>
      <c r="AS36" s="133"/>
      <c r="AT36" s="133"/>
      <c r="AU36" s="133"/>
      <c r="AV36" s="133"/>
      <c r="AW36" s="133"/>
      <c r="AX36" s="134"/>
      <c r="AY36" s="141"/>
      <c r="AZ36" s="142"/>
      <c r="BA36" s="142"/>
      <c r="BB36" s="142"/>
      <c r="BC36" s="142"/>
      <c r="BD36" s="142"/>
      <c r="BE36" s="142"/>
      <c r="BF36" s="143"/>
      <c r="BG36" s="64"/>
      <c r="BH36" s="64"/>
      <c r="BI36" s="64"/>
      <c r="BJ36" s="64"/>
      <c r="BK36" s="64"/>
      <c r="BL36" s="64"/>
      <c r="BM36" s="64"/>
      <c r="BN36" s="64"/>
      <c r="BO36" s="64"/>
      <c r="BP36" s="64"/>
      <c r="BQ36" s="64"/>
      <c r="BR36" s="64"/>
      <c r="BS36" s="64"/>
      <c r="BT36" s="64"/>
      <c r="BU36" s="64"/>
      <c r="BV36" s="64"/>
      <c r="BW36" s="64"/>
      <c r="BX36" s="64"/>
      <c r="BY36" s="64"/>
      <c r="BZ36" s="64"/>
      <c r="CA36" s="64"/>
      <c r="CB36" s="64"/>
      <c r="CC36" s="64"/>
      <c r="CD36" s="64"/>
      <c r="CE36" s="64"/>
      <c r="CF36" s="64"/>
      <c r="CG36" s="64"/>
      <c r="CH36" s="64"/>
      <c r="CI36" s="64"/>
      <c r="CJ36" s="64"/>
      <c r="CK36" s="64"/>
      <c r="CL36" s="64"/>
      <c r="CM36" s="64"/>
      <c r="CN36" s="64"/>
      <c r="CO36" s="64"/>
      <c r="CP36" s="64"/>
      <c r="CQ36" s="64"/>
      <c r="CR36" s="64"/>
      <c r="CS36" s="64"/>
      <c r="CT36" s="64"/>
      <c r="CU36" s="64"/>
      <c r="CV36" s="64"/>
      <c r="CW36" s="64"/>
      <c r="CX36" s="64"/>
      <c r="CY36" s="64"/>
      <c r="CZ36" s="64"/>
      <c r="DA36" s="64"/>
      <c r="DB36" s="64"/>
      <c r="DC36" s="64"/>
      <c r="DD36" s="64"/>
      <c r="DE36" s="64"/>
      <c r="DF36" s="64"/>
      <c r="DG36" s="64"/>
      <c r="DH36" s="64"/>
      <c r="DI36" s="64"/>
      <c r="DJ36" s="64"/>
      <c r="DK36" s="64"/>
      <c r="DL36" s="64"/>
      <c r="DM36" s="64"/>
      <c r="DN36" s="64"/>
      <c r="DO36" s="64"/>
      <c r="DP36" s="64"/>
      <c r="DQ36" s="64"/>
      <c r="DR36" s="64"/>
      <c r="DS36" s="64"/>
      <c r="DT36" s="64"/>
      <c r="DU36" s="64"/>
      <c r="DV36" s="64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  <c r="IT36" s="2"/>
      <c r="IU36" s="2"/>
      <c r="IV36" s="2"/>
      <c r="IW36" s="2"/>
      <c r="IX36" s="2"/>
      <c r="IY36" s="2"/>
      <c r="IZ36" s="2"/>
      <c r="JA36" s="2"/>
      <c r="JB36" s="2"/>
      <c r="JC36" s="2"/>
      <c r="JD36" s="2"/>
      <c r="JE36" s="2"/>
      <c r="JF36" s="2"/>
      <c r="JG36" s="2"/>
      <c r="JH36" s="2"/>
      <c r="JI36" s="2"/>
      <c r="JJ36" s="2"/>
      <c r="JK36" s="2"/>
      <c r="JL36" s="2"/>
      <c r="JM36" s="2"/>
      <c r="JN36" s="2"/>
      <c r="JO36" s="2"/>
      <c r="JP36" s="2"/>
      <c r="JQ36" s="2"/>
      <c r="JR36" s="2"/>
      <c r="JS36" s="2"/>
      <c r="JT36" s="2"/>
      <c r="JU36" s="2"/>
      <c r="JV36" s="2"/>
      <c r="JW36" s="2"/>
      <c r="JX36" s="2"/>
      <c r="JY36" s="2"/>
      <c r="JZ36" s="2"/>
      <c r="KA36" s="2"/>
      <c r="KB36" s="2"/>
      <c r="KC36" s="2"/>
      <c r="KD36" s="2"/>
    </row>
    <row r="37" spans="1:290" s="39" customFormat="1" ht="9.9" customHeight="1" x14ac:dyDescent="0.25">
      <c r="A37" s="147" t="s">
        <v>40</v>
      </c>
      <c r="B37" s="148"/>
      <c r="C37" s="148"/>
      <c r="D37" s="148"/>
      <c r="E37" s="148"/>
      <c r="F37" s="148"/>
      <c r="G37" s="148"/>
      <c r="H37" s="148"/>
      <c r="I37" s="148"/>
      <c r="J37" s="148"/>
      <c r="K37" s="148"/>
      <c r="L37" s="148"/>
      <c r="M37" s="36"/>
      <c r="N37" s="14"/>
      <c r="O37" s="14"/>
      <c r="P37" s="166"/>
      <c r="Q37" s="167"/>
      <c r="R37" s="167"/>
      <c r="S37" s="167"/>
      <c r="T37" s="167"/>
      <c r="U37" s="168"/>
      <c r="V37" s="166"/>
      <c r="W37" s="167"/>
      <c r="X37" s="167"/>
      <c r="Y37" s="167"/>
      <c r="Z37" s="167"/>
      <c r="AA37" s="168"/>
      <c r="AB37" s="37"/>
      <c r="AC37" s="37"/>
      <c r="AD37" s="37"/>
      <c r="AE37" s="38"/>
      <c r="AF37" s="37"/>
      <c r="AG37" s="37"/>
      <c r="AH37" s="132"/>
      <c r="AI37" s="133"/>
      <c r="AJ37" s="133"/>
      <c r="AK37" s="133"/>
      <c r="AL37" s="133"/>
      <c r="AM37" s="133"/>
      <c r="AN37" s="133"/>
      <c r="AO37" s="133"/>
      <c r="AP37" s="133"/>
      <c r="AQ37" s="133"/>
      <c r="AR37" s="133"/>
      <c r="AS37" s="133"/>
      <c r="AT37" s="133"/>
      <c r="AU37" s="133"/>
      <c r="AV37" s="133"/>
      <c r="AW37" s="133"/>
      <c r="AX37" s="134"/>
      <c r="AY37" s="141"/>
      <c r="AZ37" s="142"/>
      <c r="BA37" s="142"/>
      <c r="BB37" s="142"/>
      <c r="BC37" s="142"/>
      <c r="BD37" s="142"/>
      <c r="BE37" s="142"/>
      <c r="BF37" s="143"/>
      <c r="BG37" s="64"/>
      <c r="BH37" s="64"/>
      <c r="BI37" s="64"/>
      <c r="BJ37" s="64"/>
      <c r="BK37" s="64"/>
      <c r="BL37" s="64"/>
      <c r="BM37" s="64"/>
      <c r="BN37" s="64"/>
      <c r="BO37" s="64"/>
      <c r="BP37" s="64"/>
      <c r="BQ37" s="64"/>
      <c r="BR37" s="64"/>
      <c r="BS37" s="64"/>
      <c r="BT37" s="64"/>
      <c r="BU37" s="64"/>
      <c r="BV37" s="64"/>
      <c r="BW37" s="64"/>
      <c r="BX37" s="64"/>
      <c r="BY37" s="64"/>
      <c r="BZ37" s="64"/>
      <c r="CA37" s="64"/>
      <c r="CB37" s="64"/>
      <c r="CC37" s="64"/>
      <c r="CD37" s="64"/>
      <c r="CE37" s="64"/>
      <c r="CF37" s="64"/>
      <c r="CG37" s="64"/>
      <c r="CH37" s="64"/>
      <c r="CI37" s="64"/>
      <c r="CJ37" s="64"/>
      <c r="CK37" s="64"/>
      <c r="CL37" s="64"/>
      <c r="CM37" s="64"/>
      <c r="CN37" s="64"/>
      <c r="CO37" s="64"/>
      <c r="CP37" s="64"/>
      <c r="CQ37" s="64"/>
      <c r="CR37" s="64"/>
      <c r="CS37" s="64"/>
      <c r="CT37" s="64"/>
      <c r="CU37" s="64"/>
      <c r="CV37" s="64"/>
      <c r="CW37" s="64"/>
      <c r="CX37" s="64"/>
      <c r="CY37" s="64"/>
      <c r="CZ37" s="64"/>
      <c r="DA37" s="64"/>
      <c r="DB37" s="64"/>
      <c r="DC37" s="64"/>
      <c r="DD37" s="64"/>
      <c r="DE37" s="64"/>
      <c r="DF37" s="64"/>
      <c r="DG37" s="64"/>
      <c r="DH37" s="64"/>
      <c r="DI37" s="64"/>
      <c r="DJ37" s="64"/>
      <c r="DK37" s="64"/>
      <c r="DL37" s="64"/>
      <c r="DM37" s="64"/>
      <c r="DN37" s="64"/>
      <c r="DO37" s="64"/>
      <c r="DP37" s="64"/>
      <c r="DQ37" s="64"/>
      <c r="DR37" s="64"/>
      <c r="DS37" s="64"/>
      <c r="DT37" s="64"/>
      <c r="DU37" s="64"/>
      <c r="DV37" s="64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  <c r="IE37" s="2"/>
      <c r="IF37" s="2"/>
      <c r="IG37" s="2"/>
      <c r="IH37" s="2"/>
      <c r="II37" s="2"/>
      <c r="IJ37" s="2"/>
      <c r="IK37" s="2"/>
      <c r="IL37" s="2"/>
      <c r="IM37" s="2"/>
      <c r="IN37" s="2"/>
      <c r="IO37" s="2"/>
      <c r="IP37" s="2"/>
      <c r="IQ37" s="2"/>
      <c r="IR37" s="2"/>
      <c r="IS37" s="2"/>
      <c r="IT37" s="2"/>
      <c r="IU37" s="2"/>
      <c r="IV37" s="2"/>
      <c r="IW37" s="2"/>
      <c r="IX37" s="2"/>
      <c r="IY37" s="2"/>
      <c r="IZ37" s="2"/>
      <c r="JA37" s="2"/>
      <c r="JB37" s="2"/>
      <c r="JC37" s="2"/>
      <c r="JD37" s="2"/>
      <c r="JE37" s="2"/>
      <c r="JF37" s="2"/>
      <c r="JG37" s="2"/>
      <c r="JH37" s="2"/>
      <c r="JI37" s="2"/>
      <c r="JJ37" s="2"/>
      <c r="JK37" s="2"/>
      <c r="JL37" s="2"/>
      <c r="JM37" s="2"/>
      <c r="JN37" s="2"/>
      <c r="JO37" s="2"/>
      <c r="JP37" s="2"/>
      <c r="JQ37" s="2"/>
      <c r="JR37" s="2"/>
      <c r="JS37" s="2"/>
      <c r="JT37" s="2"/>
      <c r="JU37" s="2"/>
      <c r="JV37" s="2"/>
      <c r="JW37" s="2"/>
      <c r="JX37" s="2"/>
      <c r="JY37" s="2"/>
      <c r="JZ37" s="2"/>
      <c r="KA37" s="2"/>
      <c r="KB37" s="2"/>
      <c r="KC37" s="2"/>
      <c r="KD37" s="2"/>
    </row>
    <row r="38" spans="1:290" ht="2.1" customHeight="1" x14ac:dyDescent="0.3">
      <c r="A38" s="40"/>
      <c r="B38" s="41"/>
      <c r="C38" s="14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2"/>
      <c r="AF38" s="41"/>
      <c r="AG38" s="41"/>
      <c r="AH38" s="135"/>
      <c r="AI38" s="136"/>
      <c r="AJ38" s="136"/>
      <c r="AK38" s="136"/>
      <c r="AL38" s="136"/>
      <c r="AM38" s="136"/>
      <c r="AN38" s="136"/>
      <c r="AO38" s="136"/>
      <c r="AP38" s="136"/>
      <c r="AQ38" s="136"/>
      <c r="AR38" s="136"/>
      <c r="AS38" s="136"/>
      <c r="AT38" s="136"/>
      <c r="AU38" s="136"/>
      <c r="AV38" s="136"/>
      <c r="AW38" s="136"/>
      <c r="AX38" s="137"/>
      <c r="AY38" s="144"/>
      <c r="AZ38" s="145"/>
      <c r="BA38" s="145"/>
      <c r="BB38" s="145"/>
      <c r="BC38" s="145"/>
      <c r="BD38" s="145"/>
      <c r="BE38" s="145"/>
      <c r="BF38" s="146"/>
      <c r="BG38" s="64"/>
      <c r="BH38" s="64"/>
      <c r="BI38" s="64"/>
      <c r="BJ38" s="64"/>
      <c r="BK38" s="64"/>
      <c r="BL38" s="64"/>
      <c r="BM38" s="64"/>
      <c r="BN38" s="64"/>
      <c r="BO38" s="64"/>
      <c r="BP38" s="64"/>
      <c r="BQ38" s="64"/>
      <c r="BR38" s="64"/>
      <c r="BS38" s="64"/>
      <c r="BT38" s="64"/>
      <c r="BU38" s="64"/>
      <c r="BV38" s="64"/>
      <c r="BW38" s="64"/>
      <c r="BX38" s="64"/>
      <c r="BY38" s="64"/>
      <c r="BZ38" s="64"/>
      <c r="CA38" s="64"/>
      <c r="CB38" s="64"/>
      <c r="CC38" s="64"/>
      <c r="CD38" s="64"/>
      <c r="CE38" s="64"/>
      <c r="CF38" s="64"/>
      <c r="CG38" s="64"/>
      <c r="CH38" s="64"/>
      <c r="CI38" s="64"/>
      <c r="CJ38" s="64"/>
      <c r="CK38" s="64"/>
      <c r="CL38" s="64"/>
      <c r="CM38" s="64"/>
      <c r="CN38" s="64"/>
      <c r="CO38" s="64"/>
      <c r="CP38" s="64"/>
      <c r="CQ38" s="64"/>
      <c r="CR38" s="64"/>
      <c r="CS38" s="64"/>
      <c r="CT38" s="64"/>
      <c r="CU38" s="64"/>
      <c r="CV38" s="64"/>
      <c r="CW38" s="64"/>
      <c r="CX38" s="64"/>
      <c r="CY38" s="64"/>
      <c r="CZ38" s="64"/>
      <c r="DA38" s="64"/>
      <c r="DB38" s="64"/>
      <c r="DC38" s="64"/>
      <c r="DD38" s="64"/>
      <c r="DE38" s="64"/>
      <c r="DF38" s="64"/>
      <c r="DG38" s="64"/>
      <c r="DH38" s="64"/>
      <c r="DI38" s="64"/>
      <c r="DJ38" s="64"/>
      <c r="DK38" s="64"/>
      <c r="DL38" s="64"/>
      <c r="DM38" s="64"/>
      <c r="DN38" s="64"/>
      <c r="DO38" s="64"/>
      <c r="DP38" s="64"/>
      <c r="DQ38" s="64"/>
      <c r="DR38" s="64"/>
      <c r="DS38" s="64"/>
      <c r="DT38" s="64"/>
      <c r="DU38" s="64"/>
      <c r="DV38" s="64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2"/>
      <c r="FT38" s="2"/>
      <c r="FU38" s="2"/>
      <c r="FV38" s="2"/>
      <c r="FW38" s="2"/>
      <c r="FX38" s="2"/>
      <c r="FY38" s="2"/>
      <c r="FZ38" s="2"/>
      <c r="GA38" s="2"/>
      <c r="GB38" s="2"/>
      <c r="GC38" s="2"/>
      <c r="GD38" s="2"/>
      <c r="GE38" s="2"/>
      <c r="GF38" s="2"/>
      <c r="GG38" s="2"/>
      <c r="GH38" s="2"/>
      <c r="GI38" s="2"/>
      <c r="GJ38" s="2"/>
      <c r="GK38" s="2"/>
      <c r="GL38" s="2"/>
      <c r="GM38" s="2"/>
      <c r="GN38" s="2"/>
      <c r="GO38" s="2"/>
      <c r="GP38" s="2"/>
      <c r="GQ38" s="2"/>
      <c r="GR38" s="2"/>
      <c r="GS38" s="2"/>
      <c r="GT38" s="2"/>
      <c r="GU38" s="2"/>
      <c r="GV38" s="2"/>
      <c r="GW38" s="2"/>
      <c r="GX38" s="2"/>
      <c r="GY38" s="2"/>
      <c r="GZ38" s="2"/>
      <c r="HA38" s="2"/>
      <c r="HB38" s="2"/>
      <c r="HC38" s="2"/>
      <c r="HD38" s="2"/>
      <c r="HE38" s="2"/>
      <c r="HF38" s="2"/>
      <c r="HG38" s="2"/>
      <c r="HH38" s="2"/>
      <c r="HI38" s="2"/>
      <c r="HJ38" s="2"/>
      <c r="HK38" s="2"/>
      <c r="HL38" s="2"/>
      <c r="HM38" s="2"/>
      <c r="HN38" s="2"/>
      <c r="HO38" s="2"/>
      <c r="HP38" s="2"/>
      <c r="HQ38" s="2"/>
      <c r="HR38" s="2"/>
      <c r="HS38" s="2"/>
      <c r="HT38" s="2"/>
      <c r="HU38" s="2"/>
      <c r="HV38" s="2"/>
      <c r="HW38" s="2"/>
      <c r="HX38" s="2"/>
      <c r="HY38" s="2"/>
      <c r="HZ38" s="2"/>
      <c r="IA38" s="2"/>
      <c r="IB38" s="2"/>
      <c r="IC38" s="2"/>
      <c r="ID38" s="2"/>
      <c r="IE38" s="2"/>
      <c r="IF38" s="2"/>
      <c r="IG38" s="2"/>
      <c r="IH38" s="2"/>
      <c r="II38" s="2"/>
      <c r="IJ38" s="2"/>
      <c r="IK38" s="2"/>
      <c r="IL38" s="2"/>
      <c r="IM38" s="2"/>
      <c r="IN38" s="2"/>
      <c r="IO38" s="2"/>
      <c r="IP38" s="2"/>
      <c r="IQ38" s="2"/>
      <c r="IR38" s="2"/>
      <c r="IS38" s="2"/>
      <c r="IT38" s="2"/>
      <c r="IU38" s="2"/>
      <c r="IV38" s="2"/>
      <c r="IW38" s="2"/>
      <c r="IX38" s="2"/>
      <c r="IY38" s="2"/>
      <c r="IZ38" s="2"/>
      <c r="JA38" s="2"/>
      <c r="JB38" s="2"/>
      <c r="JC38" s="2"/>
      <c r="JD38" s="2"/>
      <c r="JE38" s="2"/>
      <c r="JF38" s="2"/>
      <c r="JG38" s="2"/>
      <c r="JH38" s="2"/>
      <c r="JI38" s="2"/>
      <c r="JJ38" s="2"/>
      <c r="JK38" s="2"/>
      <c r="JL38" s="2"/>
      <c r="JM38" s="2"/>
      <c r="JN38" s="2"/>
      <c r="JO38" s="2"/>
      <c r="JP38" s="2"/>
      <c r="JQ38" s="2"/>
      <c r="JR38" s="2"/>
      <c r="JS38" s="2"/>
      <c r="JT38" s="2"/>
      <c r="JU38" s="2"/>
      <c r="JV38" s="2"/>
      <c r="JW38" s="2"/>
      <c r="JX38" s="2"/>
      <c r="JY38" s="2"/>
      <c r="JZ38" s="2"/>
      <c r="KA38" s="2"/>
      <c r="KB38" s="2"/>
      <c r="KC38" s="2"/>
      <c r="KD38" s="2"/>
    </row>
    <row r="39" spans="1:290" ht="20.100000000000001" customHeight="1" thickBot="1" x14ac:dyDescent="0.35">
      <c r="A39" s="160" t="s">
        <v>41</v>
      </c>
      <c r="B39" s="161"/>
      <c r="C39" s="161"/>
      <c r="D39" s="161"/>
      <c r="E39" s="162" t="s">
        <v>60</v>
      </c>
      <c r="F39" s="162"/>
      <c r="G39" s="162"/>
      <c r="H39" s="162"/>
      <c r="I39" s="162"/>
      <c r="J39" s="162"/>
      <c r="K39" s="162"/>
      <c r="L39" s="162"/>
      <c r="M39" s="162"/>
      <c r="N39" s="162"/>
      <c r="O39" s="162"/>
      <c r="P39" s="162"/>
      <c r="Q39" s="14"/>
      <c r="R39" s="14"/>
      <c r="S39" s="14"/>
      <c r="T39" s="14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2"/>
      <c r="AF39" s="41"/>
      <c r="AG39" s="41"/>
      <c r="AH39" s="41"/>
      <c r="AI39" s="41"/>
      <c r="AJ39" s="41"/>
      <c r="AK39" s="41"/>
      <c r="AL39" s="41"/>
      <c r="AM39" s="14"/>
      <c r="AN39" s="14"/>
      <c r="AO39" s="14"/>
      <c r="AP39" s="14"/>
      <c r="AQ39" s="14"/>
      <c r="AR39" s="14"/>
      <c r="AS39" s="14"/>
      <c r="AT39" s="14"/>
      <c r="AU39" s="14"/>
      <c r="AV39" s="14"/>
      <c r="AW39" s="14"/>
      <c r="AX39" s="14"/>
      <c r="AY39" s="14"/>
      <c r="AZ39" s="14"/>
      <c r="BA39" s="14"/>
      <c r="BB39" s="14"/>
      <c r="BC39" s="14"/>
      <c r="BD39" s="14"/>
      <c r="BE39" s="14"/>
      <c r="BF39" s="14"/>
      <c r="BG39" s="64"/>
      <c r="BH39" s="64"/>
      <c r="BI39" s="64"/>
      <c r="BJ39" s="64"/>
      <c r="BK39" s="64"/>
      <c r="BL39" s="64"/>
      <c r="BM39" s="64"/>
      <c r="BN39" s="64"/>
      <c r="BO39" s="64"/>
      <c r="BP39" s="64"/>
      <c r="BQ39" s="64"/>
      <c r="BR39" s="64"/>
      <c r="BS39" s="64"/>
      <c r="BT39" s="64"/>
      <c r="BU39" s="64"/>
      <c r="BV39" s="64"/>
      <c r="BW39" s="64"/>
      <c r="BX39" s="64"/>
      <c r="BY39" s="64"/>
      <c r="BZ39" s="64"/>
      <c r="CA39" s="64"/>
      <c r="CB39" s="64"/>
      <c r="CC39" s="64"/>
      <c r="CD39" s="64"/>
      <c r="CE39" s="64"/>
      <c r="CF39" s="64"/>
      <c r="CG39" s="64"/>
      <c r="CH39" s="64"/>
      <c r="CI39" s="64"/>
      <c r="CJ39" s="64"/>
      <c r="CK39" s="64"/>
      <c r="CL39" s="64"/>
      <c r="CM39" s="64"/>
      <c r="CN39" s="64"/>
      <c r="CO39" s="64"/>
      <c r="CP39" s="64"/>
      <c r="CQ39" s="64"/>
      <c r="CR39" s="64"/>
      <c r="CS39" s="64"/>
      <c r="CT39" s="64"/>
      <c r="CU39" s="64"/>
      <c r="CV39" s="64"/>
      <c r="CW39" s="64"/>
      <c r="CX39" s="64"/>
      <c r="CY39" s="64"/>
      <c r="CZ39" s="64"/>
      <c r="DA39" s="64"/>
      <c r="DB39" s="64"/>
      <c r="DC39" s="64"/>
      <c r="DD39" s="64"/>
      <c r="DE39" s="64"/>
      <c r="DF39" s="64"/>
      <c r="DG39" s="64"/>
      <c r="DH39" s="64"/>
      <c r="DI39" s="64"/>
      <c r="DJ39" s="64"/>
      <c r="DK39" s="64"/>
      <c r="DL39" s="64"/>
      <c r="DM39" s="64"/>
      <c r="DN39" s="64"/>
      <c r="DO39" s="64"/>
      <c r="DP39" s="64"/>
      <c r="DQ39" s="64"/>
      <c r="DR39" s="64"/>
      <c r="DS39" s="64"/>
      <c r="DT39" s="64"/>
      <c r="DU39" s="64"/>
      <c r="DV39" s="64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2"/>
      <c r="FT39" s="2"/>
      <c r="FU39" s="2"/>
      <c r="FV39" s="2"/>
      <c r="FW39" s="2"/>
      <c r="FX39" s="2"/>
      <c r="FY39" s="2"/>
      <c r="FZ39" s="2"/>
      <c r="GA39" s="2"/>
      <c r="GB39" s="2"/>
      <c r="GC39" s="2"/>
      <c r="GD39" s="2"/>
      <c r="GE39" s="2"/>
      <c r="GF39" s="2"/>
      <c r="GG39" s="2"/>
      <c r="GH39" s="2"/>
      <c r="GI39" s="2"/>
      <c r="GJ39" s="2"/>
      <c r="GK39" s="2"/>
      <c r="GL39" s="2"/>
      <c r="GM39" s="2"/>
      <c r="GN39" s="2"/>
      <c r="GO39" s="2"/>
      <c r="GP39" s="2"/>
      <c r="GQ39" s="2"/>
      <c r="GR39" s="2"/>
      <c r="GS39" s="2"/>
      <c r="GT39" s="2"/>
      <c r="GU39" s="2"/>
      <c r="GV39" s="2"/>
      <c r="GW39" s="2"/>
      <c r="GX39" s="2"/>
      <c r="GY39" s="2"/>
      <c r="GZ39" s="2"/>
      <c r="HA39" s="2"/>
      <c r="HB39" s="2"/>
      <c r="HC39" s="2"/>
      <c r="HD39" s="2"/>
      <c r="HE39" s="2"/>
      <c r="HF39" s="2"/>
      <c r="HG39" s="2"/>
      <c r="HH39" s="2"/>
      <c r="HI39" s="2"/>
      <c r="HJ39" s="2"/>
      <c r="HK39" s="2"/>
      <c r="HL39" s="2"/>
      <c r="HM39" s="2"/>
      <c r="HN39" s="2"/>
      <c r="HO39" s="2"/>
      <c r="HP39" s="2"/>
      <c r="HQ39" s="2"/>
      <c r="HR39" s="2"/>
      <c r="HS39" s="2"/>
      <c r="HT39" s="2"/>
      <c r="HU39" s="2"/>
      <c r="HV39" s="2"/>
      <c r="HW39" s="2"/>
      <c r="HX39" s="2"/>
      <c r="HY39" s="2"/>
      <c r="HZ39" s="2"/>
      <c r="IA39" s="2"/>
      <c r="IB39" s="2"/>
      <c r="IC39" s="2"/>
      <c r="ID39" s="2"/>
      <c r="IE39" s="2"/>
      <c r="IF39" s="2"/>
      <c r="IG39" s="2"/>
      <c r="IH39" s="2"/>
      <c r="II39" s="2"/>
      <c r="IJ39" s="2"/>
      <c r="IK39" s="2"/>
      <c r="IL39" s="2"/>
      <c r="IM39" s="2"/>
      <c r="IN39" s="2"/>
      <c r="IO39" s="2"/>
      <c r="IP39" s="2"/>
      <c r="IQ39" s="2"/>
      <c r="IR39" s="2"/>
      <c r="IS39" s="2"/>
      <c r="IT39" s="2"/>
      <c r="IU39" s="2"/>
      <c r="IV39" s="2"/>
      <c r="IW39" s="2"/>
      <c r="IX39" s="2"/>
      <c r="IY39" s="2"/>
      <c r="IZ39" s="2"/>
      <c r="JA39" s="2"/>
      <c r="JB39" s="2"/>
      <c r="JC39" s="2"/>
      <c r="JD39" s="2"/>
      <c r="JE39" s="2"/>
      <c r="JF39" s="2"/>
      <c r="JG39" s="2"/>
      <c r="JH39" s="2"/>
      <c r="JI39" s="2"/>
      <c r="JJ39" s="2"/>
      <c r="JK39" s="2"/>
      <c r="JL39" s="2"/>
      <c r="JM39" s="2"/>
      <c r="JN39" s="2"/>
      <c r="JO39" s="2"/>
      <c r="JP39" s="2"/>
      <c r="JQ39" s="2"/>
      <c r="JR39" s="2"/>
      <c r="JS39" s="2"/>
      <c r="JT39" s="2"/>
      <c r="JU39" s="2"/>
      <c r="JV39" s="2"/>
      <c r="JW39" s="2"/>
      <c r="JX39" s="2"/>
      <c r="JY39" s="2"/>
      <c r="JZ39" s="2"/>
      <c r="KA39" s="2"/>
      <c r="KB39" s="2"/>
      <c r="KC39" s="2"/>
      <c r="KD39" s="2"/>
    </row>
    <row r="40" spans="1:290" ht="20.100000000000001" customHeight="1" thickTop="1" x14ac:dyDescent="0.3">
      <c r="A40" s="114" t="s">
        <v>42</v>
      </c>
      <c r="B40" s="115"/>
      <c r="C40" s="115"/>
      <c r="D40" s="115"/>
      <c r="E40" s="116" t="s">
        <v>59</v>
      </c>
      <c r="F40" s="116"/>
      <c r="G40" s="116"/>
      <c r="H40" s="116"/>
      <c r="I40" s="116"/>
      <c r="J40" s="116"/>
      <c r="K40" s="116"/>
      <c r="L40" s="116"/>
      <c r="M40" s="116"/>
      <c r="N40" s="116"/>
      <c r="O40" s="116"/>
      <c r="P40" s="116"/>
      <c r="Q40" s="116"/>
      <c r="R40" s="116"/>
      <c r="S40" s="116"/>
      <c r="T40" s="116"/>
      <c r="U40" s="116"/>
      <c r="V40" s="116"/>
      <c r="W40" s="116"/>
      <c r="X40" s="116"/>
      <c r="Y40" s="116"/>
      <c r="Z40" s="116"/>
      <c r="AA40" s="116"/>
      <c r="AB40" s="43"/>
      <c r="AC40" s="12"/>
      <c r="AD40" s="12"/>
      <c r="AE40" s="44"/>
      <c r="AF40" s="12"/>
      <c r="AG40" s="12"/>
      <c r="AH40" s="117" t="s">
        <v>43</v>
      </c>
      <c r="AI40" s="118"/>
      <c r="AJ40" s="118"/>
      <c r="AK40" s="118"/>
      <c r="AL40" s="118"/>
      <c r="AM40" s="118"/>
      <c r="AN40" s="118"/>
      <c r="AO40" s="118"/>
      <c r="AP40" s="118"/>
      <c r="AQ40" s="118"/>
      <c r="AR40" s="118"/>
      <c r="AS40" s="118"/>
      <c r="AT40" s="118"/>
      <c r="AU40" s="118"/>
      <c r="AV40" s="118"/>
      <c r="AW40" s="118"/>
      <c r="AX40" s="119"/>
      <c r="AY40" s="123">
        <f>AY32+AY35</f>
        <v>0</v>
      </c>
      <c r="AZ40" s="124"/>
      <c r="BA40" s="124"/>
      <c r="BB40" s="124"/>
      <c r="BC40" s="124"/>
      <c r="BD40" s="124"/>
      <c r="BE40" s="124"/>
      <c r="BF40" s="125"/>
      <c r="BG40" s="64"/>
      <c r="BH40" s="64"/>
      <c r="BI40" s="64"/>
      <c r="BJ40" s="64"/>
      <c r="BK40" s="64"/>
      <c r="BL40" s="64"/>
      <c r="BM40" s="64"/>
      <c r="BN40" s="64"/>
      <c r="BO40" s="64"/>
      <c r="BP40" s="64"/>
      <c r="BQ40" s="64"/>
      <c r="BR40" s="64"/>
      <c r="BS40" s="64"/>
      <c r="BT40" s="64"/>
      <c r="BU40" s="64"/>
      <c r="BV40" s="64"/>
      <c r="BW40" s="64"/>
      <c r="BX40" s="64"/>
      <c r="BY40" s="64"/>
      <c r="BZ40" s="64"/>
      <c r="CA40" s="64"/>
      <c r="CB40" s="64"/>
      <c r="CC40" s="64"/>
      <c r="CD40" s="64"/>
      <c r="CE40" s="64"/>
      <c r="CF40" s="64"/>
      <c r="CG40" s="64"/>
      <c r="CH40" s="64"/>
      <c r="CI40" s="64"/>
      <c r="CJ40" s="64"/>
      <c r="CK40" s="64"/>
      <c r="CL40" s="64"/>
      <c r="CM40" s="64"/>
      <c r="CN40" s="64"/>
      <c r="CO40" s="64"/>
      <c r="CP40" s="64"/>
      <c r="CQ40" s="64"/>
      <c r="CR40" s="64"/>
      <c r="CS40" s="64"/>
      <c r="CT40" s="64"/>
      <c r="CU40" s="64"/>
      <c r="CV40" s="64"/>
      <c r="CW40" s="64"/>
      <c r="CX40" s="64"/>
      <c r="CY40" s="64"/>
      <c r="CZ40" s="64"/>
      <c r="DA40" s="64"/>
      <c r="DB40" s="64"/>
      <c r="DC40" s="64"/>
      <c r="DD40" s="64"/>
      <c r="DE40" s="64"/>
      <c r="DF40" s="64"/>
      <c r="DG40" s="64"/>
      <c r="DH40" s="64"/>
      <c r="DI40" s="64"/>
      <c r="DJ40" s="64"/>
      <c r="DK40" s="64"/>
      <c r="DL40" s="64"/>
      <c r="DM40" s="64"/>
      <c r="DN40" s="64"/>
      <c r="DO40" s="64"/>
      <c r="DP40" s="64"/>
      <c r="DQ40" s="64"/>
      <c r="DR40" s="64"/>
      <c r="DS40" s="64"/>
      <c r="DT40" s="64"/>
      <c r="DU40" s="64"/>
      <c r="DV40" s="64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2"/>
      <c r="FT40" s="2"/>
      <c r="FU40" s="2"/>
      <c r="FV40" s="2"/>
      <c r="FW40" s="2"/>
      <c r="FX40" s="2"/>
      <c r="FY40" s="2"/>
      <c r="FZ40" s="2"/>
      <c r="GA40" s="2"/>
      <c r="GB40" s="2"/>
      <c r="GC40" s="2"/>
      <c r="GD40" s="2"/>
      <c r="GE40" s="2"/>
      <c r="GF40" s="2"/>
      <c r="GG40" s="2"/>
      <c r="GH40" s="2"/>
      <c r="GI40" s="2"/>
      <c r="GJ40" s="2"/>
      <c r="GK40" s="2"/>
      <c r="GL40" s="2"/>
      <c r="GM40" s="2"/>
      <c r="GN40" s="2"/>
      <c r="GO40" s="2"/>
      <c r="GP40" s="2"/>
      <c r="GQ40" s="2"/>
      <c r="GR40" s="2"/>
      <c r="GS40" s="2"/>
      <c r="GT40" s="2"/>
      <c r="GU40" s="2"/>
      <c r="GV40" s="2"/>
      <c r="GW40" s="2"/>
      <c r="GX40" s="2"/>
      <c r="GY40" s="2"/>
      <c r="GZ40" s="2"/>
      <c r="HA40" s="2"/>
      <c r="HB40" s="2"/>
      <c r="HC40" s="2"/>
      <c r="HD40" s="2"/>
      <c r="HE40" s="2"/>
      <c r="HF40" s="2"/>
      <c r="HG40" s="2"/>
      <c r="HH40" s="2"/>
      <c r="HI40" s="2"/>
      <c r="HJ40" s="2"/>
      <c r="HK40" s="2"/>
      <c r="HL40" s="2"/>
      <c r="HM40" s="2"/>
      <c r="HN40" s="2"/>
      <c r="HO40" s="2"/>
      <c r="HP40" s="2"/>
      <c r="HQ40" s="2"/>
      <c r="HR40" s="2"/>
      <c r="HS40" s="2"/>
      <c r="HT40" s="2"/>
      <c r="HU40" s="2"/>
      <c r="HV40" s="2"/>
      <c r="HW40" s="2"/>
      <c r="HX40" s="2"/>
      <c r="HY40" s="2"/>
      <c r="HZ40" s="2"/>
      <c r="IA40" s="2"/>
      <c r="IB40" s="2"/>
      <c r="IC40" s="2"/>
      <c r="ID40" s="2"/>
      <c r="IE40" s="2"/>
      <c r="IF40" s="2"/>
      <c r="IG40" s="2"/>
      <c r="IH40" s="2"/>
      <c r="II40" s="2"/>
      <c r="IJ40" s="2"/>
      <c r="IK40" s="2"/>
      <c r="IL40" s="2"/>
      <c r="IM40" s="2"/>
      <c r="IN40" s="2"/>
      <c r="IO40" s="2"/>
      <c r="IP40" s="2"/>
      <c r="IQ40" s="2"/>
      <c r="IR40" s="2"/>
      <c r="IS40" s="2"/>
      <c r="IT40" s="2"/>
      <c r="IU40" s="2"/>
      <c r="IV40" s="2"/>
      <c r="IW40" s="2"/>
      <c r="IX40" s="2"/>
      <c r="IY40" s="2"/>
      <c r="IZ40" s="2"/>
      <c r="JA40" s="2"/>
      <c r="JB40" s="2"/>
      <c r="JC40" s="2"/>
      <c r="JD40" s="2"/>
      <c r="JE40" s="2"/>
      <c r="JF40" s="2"/>
      <c r="JG40" s="2"/>
      <c r="JH40" s="2"/>
      <c r="JI40" s="2"/>
      <c r="JJ40" s="2"/>
      <c r="JK40" s="2"/>
      <c r="JL40" s="2"/>
      <c r="JM40" s="2"/>
      <c r="JN40" s="2"/>
      <c r="JO40" s="2"/>
      <c r="JP40" s="2"/>
      <c r="JQ40" s="2"/>
      <c r="JR40" s="2"/>
      <c r="JS40" s="2"/>
      <c r="JT40" s="2"/>
      <c r="JU40" s="2"/>
      <c r="JV40" s="2"/>
      <c r="JW40" s="2"/>
      <c r="JX40" s="2"/>
      <c r="JY40" s="2"/>
      <c r="JZ40" s="2"/>
      <c r="KA40" s="2"/>
      <c r="KB40" s="2"/>
      <c r="KC40" s="2"/>
      <c r="KD40" s="2"/>
    </row>
    <row r="41" spans="1:290" ht="3.9" customHeight="1" thickBot="1" x14ac:dyDescent="0.35">
      <c r="A41" s="45"/>
      <c r="B41" s="46"/>
      <c r="C41" s="47"/>
      <c r="D41" s="47"/>
      <c r="E41" s="47"/>
      <c r="F41" s="47"/>
      <c r="G41" s="47"/>
      <c r="H41" s="47"/>
      <c r="I41" s="47"/>
      <c r="J41" s="47"/>
      <c r="K41" s="47"/>
      <c r="L41" s="47"/>
      <c r="M41" s="47"/>
      <c r="N41" s="47"/>
      <c r="O41" s="47"/>
      <c r="P41" s="47"/>
      <c r="Q41" s="47"/>
      <c r="R41" s="47"/>
      <c r="S41" s="47"/>
      <c r="T41" s="47"/>
      <c r="U41" s="46"/>
      <c r="V41" s="46"/>
      <c r="W41" s="46"/>
      <c r="X41" s="46"/>
      <c r="Y41" s="46"/>
      <c r="Z41" s="46"/>
      <c r="AA41" s="46"/>
      <c r="AB41" s="46"/>
      <c r="AC41" s="46"/>
      <c r="AD41" s="46"/>
      <c r="AE41" s="48"/>
      <c r="AF41" s="12"/>
      <c r="AG41" s="49"/>
      <c r="AH41" s="120"/>
      <c r="AI41" s="121"/>
      <c r="AJ41" s="121"/>
      <c r="AK41" s="121"/>
      <c r="AL41" s="121"/>
      <c r="AM41" s="121"/>
      <c r="AN41" s="121"/>
      <c r="AO41" s="121"/>
      <c r="AP41" s="121"/>
      <c r="AQ41" s="121"/>
      <c r="AR41" s="121"/>
      <c r="AS41" s="121"/>
      <c r="AT41" s="121"/>
      <c r="AU41" s="121"/>
      <c r="AV41" s="121"/>
      <c r="AW41" s="121"/>
      <c r="AX41" s="122"/>
      <c r="AY41" s="126"/>
      <c r="AZ41" s="127"/>
      <c r="BA41" s="127"/>
      <c r="BB41" s="127"/>
      <c r="BC41" s="127"/>
      <c r="BD41" s="127"/>
      <c r="BE41" s="127"/>
      <c r="BF41" s="128"/>
      <c r="BG41" s="64"/>
      <c r="BH41" s="64"/>
      <c r="BI41" s="64"/>
      <c r="BJ41" s="64"/>
      <c r="BK41" s="64"/>
      <c r="BL41" s="64"/>
      <c r="BM41" s="64"/>
      <c r="BN41" s="64"/>
      <c r="BO41" s="64"/>
      <c r="BP41" s="64"/>
      <c r="BQ41" s="64"/>
      <c r="BR41" s="64"/>
      <c r="BS41" s="64"/>
      <c r="BT41" s="64"/>
      <c r="BU41" s="64"/>
      <c r="BV41" s="64"/>
      <c r="BW41" s="64"/>
      <c r="BX41" s="64"/>
      <c r="BY41" s="64"/>
      <c r="BZ41" s="64"/>
      <c r="CA41" s="64"/>
      <c r="CB41" s="64"/>
      <c r="CC41" s="64"/>
      <c r="CD41" s="64"/>
      <c r="CE41" s="64"/>
      <c r="CF41" s="64"/>
      <c r="CG41" s="64"/>
      <c r="CH41" s="64"/>
      <c r="CI41" s="64"/>
      <c r="CJ41" s="64"/>
      <c r="CK41" s="64"/>
      <c r="CL41" s="64"/>
      <c r="CM41" s="64"/>
      <c r="CN41" s="64"/>
      <c r="CO41" s="64"/>
      <c r="CP41" s="64"/>
      <c r="CQ41" s="64"/>
      <c r="CR41" s="64"/>
      <c r="CS41" s="64"/>
      <c r="CT41" s="64"/>
      <c r="CU41" s="64"/>
      <c r="CV41" s="64"/>
      <c r="CW41" s="64"/>
      <c r="CX41" s="64"/>
      <c r="CY41" s="64"/>
      <c r="CZ41" s="64"/>
      <c r="DA41" s="64"/>
      <c r="DB41" s="64"/>
      <c r="DC41" s="64"/>
      <c r="DD41" s="64"/>
      <c r="DE41" s="64"/>
      <c r="DF41" s="64"/>
      <c r="DG41" s="64"/>
      <c r="DH41" s="64"/>
      <c r="DI41" s="64"/>
      <c r="DJ41" s="64"/>
      <c r="DK41" s="64"/>
      <c r="DL41" s="64"/>
      <c r="DM41" s="64"/>
      <c r="DN41" s="64"/>
      <c r="DO41" s="64"/>
      <c r="DP41" s="64"/>
      <c r="DQ41" s="64"/>
      <c r="DR41" s="64"/>
      <c r="DS41" s="64"/>
      <c r="DT41" s="64"/>
      <c r="DU41" s="64"/>
      <c r="DV41" s="64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  <c r="IQ41" s="2"/>
      <c r="IR41" s="2"/>
      <c r="IS41" s="2"/>
      <c r="IT41" s="2"/>
      <c r="IU41" s="2"/>
      <c r="IV41" s="2"/>
      <c r="IW41" s="2"/>
      <c r="IX41" s="2"/>
      <c r="IY41" s="2"/>
      <c r="IZ41" s="2"/>
      <c r="JA41" s="2"/>
      <c r="JB41" s="2"/>
      <c r="JC41" s="2"/>
      <c r="JD41" s="2"/>
      <c r="JE41" s="2"/>
      <c r="JF41" s="2"/>
      <c r="JG41" s="2"/>
      <c r="JH41" s="2"/>
      <c r="JI41" s="2"/>
      <c r="JJ41" s="2"/>
      <c r="JK41" s="2"/>
      <c r="JL41" s="2"/>
      <c r="JM41" s="2"/>
      <c r="JN41" s="2"/>
      <c r="JO41" s="2"/>
      <c r="JP41" s="2"/>
      <c r="JQ41" s="2"/>
      <c r="JR41" s="2"/>
      <c r="JS41" s="2"/>
      <c r="JT41" s="2"/>
      <c r="JU41" s="2"/>
      <c r="JV41" s="2"/>
      <c r="JW41" s="2"/>
      <c r="JX41" s="2"/>
      <c r="JY41" s="2"/>
      <c r="JZ41" s="2"/>
      <c r="KA41" s="2"/>
      <c r="KB41" s="2"/>
      <c r="KC41" s="2"/>
      <c r="KD41" s="2"/>
    </row>
    <row r="42" spans="1:290" ht="9.9" customHeight="1" thickTop="1" x14ac:dyDescent="0.3">
      <c r="A42" s="12"/>
      <c r="B42" s="12"/>
      <c r="C42" s="15"/>
      <c r="D42" s="15"/>
      <c r="E42" s="15"/>
      <c r="F42" s="15"/>
      <c r="G42" s="15"/>
      <c r="H42" s="15"/>
      <c r="I42" s="15"/>
      <c r="J42" s="15"/>
      <c r="K42" s="15"/>
      <c r="L42" s="15"/>
      <c r="M42" s="15"/>
      <c r="N42" s="15"/>
      <c r="O42" s="15"/>
      <c r="P42" s="15"/>
      <c r="Q42" s="15"/>
      <c r="R42" s="15"/>
      <c r="S42" s="15"/>
      <c r="T42" s="15"/>
      <c r="U42" s="12"/>
      <c r="V42" s="12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5"/>
      <c r="AN42" s="15"/>
      <c r="AO42" s="15"/>
      <c r="AP42" s="15"/>
      <c r="AQ42" s="15"/>
      <c r="AR42" s="15"/>
      <c r="AS42" s="15"/>
      <c r="AT42" s="15"/>
      <c r="AU42" s="15"/>
      <c r="AV42" s="15"/>
      <c r="AW42" s="15"/>
      <c r="AX42" s="15"/>
      <c r="AY42" s="15"/>
      <c r="AZ42" s="15"/>
      <c r="BA42" s="15"/>
      <c r="BB42" s="15"/>
      <c r="BC42" s="15"/>
      <c r="BD42" s="15"/>
      <c r="BE42" s="15"/>
      <c r="BF42" s="15"/>
      <c r="BG42" s="64"/>
      <c r="BH42" s="64"/>
      <c r="BI42" s="64"/>
      <c r="BJ42" s="64"/>
      <c r="BK42" s="64"/>
      <c r="BL42" s="64"/>
      <c r="BM42" s="64"/>
      <c r="BN42" s="64"/>
      <c r="BO42" s="64"/>
      <c r="BP42" s="64"/>
      <c r="BQ42" s="64"/>
      <c r="BR42" s="64"/>
      <c r="BS42" s="64"/>
      <c r="BT42" s="64"/>
      <c r="BU42" s="64"/>
      <c r="BV42" s="64"/>
      <c r="BW42" s="64"/>
      <c r="BX42" s="64"/>
      <c r="BY42" s="64"/>
      <c r="BZ42" s="64"/>
      <c r="CA42" s="64"/>
      <c r="CB42" s="64"/>
      <c r="CC42" s="64"/>
      <c r="CD42" s="64"/>
      <c r="CE42" s="64"/>
      <c r="CF42" s="64"/>
      <c r="CG42" s="64"/>
      <c r="CH42" s="64"/>
      <c r="CI42" s="64"/>
      <c r="CJ42" s="64"/>
      <c r="CK42" s="64"/>
      <c r="CL42" s="64"/>
      <c r="CM42" s="64"/>
      <c r="CN42" s="64"/>
      <c r="CO42" s="64"/>
      <c r="CP42" s="64"/>
      <c r="CQ42" s="64"/>
      <c r="CR42" s="64"/>
      <c r="CS42" s="64"/>
      <c r="CT42" s="64"/>
      <c r="CU42" s="64"/>
      <c r="CV42" s="64"/>
      <c r="CW42" s="64"/>
      <c r="CX42" s="64"/>
      <c r="CY42" s="64"/>
      <c r="CZ42" s="64"/>
      <c r="DA42" s="64"/>
      <c r="DB42" s="64"/>
      <c r="DC42" s="64"/>
      <c r="DD42" s="64"/>
      <c r="DE42" s="64"/>
      <c r="DF42" s="64"/>
      <c r="DG42" s="64"/>
      <c r="DH42" s="64"/>
      <c r="DI42" s="64"/>
      <c r="DJ42" s="64"/>
      <c r="DK42" s="64"/>
      <c r="DL42" s="64"/>
      <c r="DM42" s="64"/>
      <c r="DN42" s="64"/>
      <c r="DO42" s="64"/>
      <c r="DP42" s="64"/>
      <c r="DQ42" s="64"/>
      <c r="DR42" s="64"/>
      <c r="DS42" s="64"/>
      <c r="DT42" s="64"/>
      <c r="DU42" s="64"/>
      <c r="DV42" s="64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  <c r="IF42" s="2"/>
      <c r="IG42" s="2"/>
      <c r="IH42" s="2"/>
      <c r="II42" s="2"/>
      <c r="IJ42" s="2"/>
      <c r="IK42" s="2"/>
      <c r="IL42" s="2"/>
      <c r="IM42" s="2"/>
      <c r="IN42" s="2"/>
      <c r="IO42" s="2"/>
      <c r="IP42" s="2"/>
      <c r="IQ42" s="2"/>
      <c r="IR42" s="2"/>
      <c r="IS42" s="2"/>
      <c r="IT42" s="2"/>
      <c r="IU42" s="2"/>
      <c r="IV42" s="2"/>
      <c r="IW42" s="2"/>
      <c r="IX42" s="2"/>
      <c r="IY42" s="2"/>
      <c r="IZ42" s="2"/>
      <c r="JA42" s="2"/>
      <c r="JB42" s="2"/>
      <c r="JC42" s="2"/>
      <c r="JD42" s="2"/>
      <c r="JE42" s="2"/>
      <c r="JF42" s="2"/>
      <c r="JG42" s="2"/>
      <c r="JH42" s="2"/>
      <c r="JI42" s="2"/>
      <c r="JJ42" s="2"/>
      <c r="JK42" s="2"/>
      <c r="JL42" s="2"/>
      <c r="JM42" s="2"/>
      <c r="JN42" s="2"/>
      <c r="JO42" s="2"/>
      <c r="JP42" s="2"/>
      <c r="JQ42" s="2"/>
      <c r="JR42" s="2"/>
      <c r="JS42" s="2"/>
      <c r="JT42" s="2"/>
      <c r="JU42" s="2"/>
      <c r="JV42" s="2"/>
      <c r="JW42" s="2"/>
      <c r="JX42" s="2"/>
      <c r="JY42" s="2"/>
      <c r="JZ42" s="2"/>
      <c r="KA42" s="2"/>
      <c r="KB42" s="2"/>
      <c r="KC42" s="2"/>
      <c r="KD42" s="2"/>
    </row>
    <row r="43" spans="1:290" ht="12.9" customHeight="1" x14ac:dyDescent="0.3">
      <c r="A43" s="84" t="s">
        <v>44</v>
      </c>
      <c r="B43" s="84"/>
      <c r="C43" s="84"/>
      <c r="D43" s="84"/>
      <c r="E43" s="84"/>
      <c r="F43" s="84"/>
      <c r="G43" s="84"/>
      <c r="H43" s="84"/>
      <c r="I43" s="84"/>
      <c r="J43" s="84"/>
      <c r="K43" s="84"/>
      <c r="L43" s="84"/>
      <c r="M43" s="84"/>
      <c r="N43" s="84"/>
      <c r="O43" s="84"/>
      <c r="P43" s="84"/>
      <c r="Q43" s="84"/>
      <c r="R43" s="84"/>
      <c r="S43" s="84"/>
      <c r="T43" s="84"/>
      <c r="U43" s="84"/>
      <c r="V43" s="84"/>
      <c r="W43" s="84"/>
      <c r="X43" s="84"/>
      <c r="Y43" s="84"/>
      <c r="Z43" s="84"/>
      <c r="AA43" s="84"/>
      <c r="AB43" s="84"/>
      <c r="AC43" s="84"/>
      <c r="AD43" s="84"/>
      <c r="AE43" s="84"/>
      <c r="AF43" s="84"/>
      <c r="AG43" s="84"/>
      <c r="AH43" s="84"/>
      <c r="AI43" s="84"/>
      <c r="AJ43" s="84"/>
      <c r="AK43" s="84"/>
      <c r="AL43" s="84"/>
      <c r="AM43" s="84"/>
      <c r="AN43" s="84"/>
      <c r="AO43" s="84"/>
      <c r="AP43" s="84"/>
      <c r="AQ43" s="84"/>
      <c r="AR43" s="84"/>
      <c r="AS43" s="84"/>
      <c r="AT43" s="84"/>
      <c r="AU43" s="84"/>
      <c r="AV43" s="84"/>
      <c r="AW43" s="84"/>
      <c r="AX43" s="84"/>
      <c r="AY43" s="84"/>
      <c r="AZ43" s="84"/>
      <c r="BA43" s="84"/>
      <c r="BB43" s="84"/>
      <c r="BC43" s="84"/>
      <c r="BD43" s="84"/>
      <c r="BE43" s="84"/>
      <c r="BF43" s="84"/>
      <c r="BG43" s="64"/>
      <c r="BH43" s="64"/>
      <c r="BI43" s="64"/>
      <c r="BJ43" s="64"/>
      <c r="BK43" s="64"/>
      <c r="BL43" s="64"/>
      <c r="BM43" s="64"/>
      <c r="BN43" s="64"/>
      <c r="BO43" s="64"/>
      <c r="BP43" s="64"/>
      <c r="BQ43" s="64"/>
      <c r="BR43" s="64"/>
      <c r="BS43" s="64"/>
      <c r="BT43" s="64"/>
      <c r="BU43" s="64"/>
      <c r="BV43" s="64"/>
      <c r="BW43" s="64"/>
      <c r="BX43" s="64"/>
      <c r="BY43" s="64"/>
      <c r="BZ43" s="64"/>
      <c r="CA43" s="64"/>
      <c r="CB43" s="64"/>
      <c r="CC43" s="64"/>
      <c r="CD43" s="64"/>
      <c r="CE43" s="64"/>
      <c r="CF43" s="64"/>
      <c r="CG43" s="64"/>
      <c r="CH43" s="64"/>
      <c r="CI43" s="64"/>
      <c r="CJ43" s="64"/>
      <c r="CK43" s="64"/>
      <c r="CL43" s="64"/>
      <c r="CM43" s="64"/>
      <c r="CN43" s="64"/>
      <c r="CO43" s="64"/>
      <c r="CP43" s="64"/>
      <c r="CQ43" s="64"/>
      <c r="CR43" s="64"/>
      <c r="CS43" s="64"/>
      <c r="CT43" s="64"/>
      <c r="CU43" s="64"/>
      <c r="CV43" s="64"/>
      <c r="CW43" s="64"/>
      <c r="CX43" s="64"/>
      <c r="CY43" s="64"/>
      <c r="CZ43" s="64"/>
      <c r="DA43" s="64"/>
      <c r="DB43" s="64"/>
      <c r="DC43" s="64"/>
      <c r="DD43" s="64"/>
      <c r="DE43" s="64"/>
      <c r="DF43" s="64"/>
      <c r="DG43" s="64"/>
      <c r="DH43" s="64"/>
      <c r="DI43" s="64"/>
      <c r="DJ43" s="64"/>
      <c r="DK43" s="64"/>
      <c r="DL43" s="64"/>
      <c r="DM43" s="64"/>
      <c r="DN43" s="64"/>
      <c r="DO43" s="64"/>
      <c r="DP43" s="64"/>
      <c r="DQ43" s="64"/>
      <c r="DR43" s="64"/>
      <c r="DS43" s="64"/>
      <c r="DT43" s="64"/>
      <c r="DU43" s="64"/>
      <c r="DV43" s="64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  <c r="IF43" s="2"/>
      <c r="IG43" s="2"/>
      <c r="IH43" s="2"/>
      <c r="II43" s="2"/>
      <c r="IJ43" s="2"/>
      <c r="IK43" s="2"/>
      <c r="IL43" s="2"/>
      <c r="IM43" s="2"/>
      <c r="IN43" s="2"/>
      <c r="IO43" s="2"/>
      <c r="IP43" s="2"/>
      <c r="IQ43" s="2"/>
      <c r="IR43" s="2"/>
      <c r="IS43" s="2"/>
      <c r="IT43" s="2"/>
      <c r="IU43" s="2"/>
      <c r="IV43" s="2"/>
      <c r="IW43" s="2"/>
      <c r="IX43" s="2"/>
      <c r="IY43" s="2"/>
      <c r="IZ43" s="2"/>
      <c r="JA43" s="2"/>
      <c r="JB43" s="2"/>
      <c r="JC43" s="2"/>
      <c r="JD43" s="2"/>
      <c r="JE43" s="2"/>
      <c r="JF43" s="2"/>
      <c r="JG43" s="2"/>
      <c r="JH43" s="2"/>
      <c r="JI43" s="2"/>
      <c r="JJ43" s="2"/>
      <c r="JK43" s="2"/>
      <c r="JL43" s="2"/>
      <c r="JM43" s="2"/>
      <c r="JN43" s="2"/>
      <c r="JO43" s="2"/>
      <c r="JP43" s="2"/>
      <c r="JQ43" s="2"/>
      <c r="JR43" s="2"/>
      <c r="JS43" s="2"/>
      <c r="JT43" s="2"/>
      <c r="JU43" s="2"/>
      <c r="JV43" s="2"/>
      <c r="JW43" s="2"/>
      <c r="JX43" s="2"/>
      <c r="JY43" s="2"/>
      <c r="JZ43" s="2"/>
      <c r="KA43" s="2"/>
      <c r="KB43" s="2"/>
      <c r="KC43" s="2"/>
      <c r="KD43" s="2"/>
    </row>
    <row r="44" spans="1:290" ht="12.9" customHeight="1" x14ac:dyDescent="0.3">
      <c r="A44" s="84" t="s">
        <v>45</v>
      </c>
      <c r="B44" s="84"/>
      <c r="C44" s="84"/>
      <c r="D44" s="84"/>
      <c r="E44" s="84"/>
      <c r="F44" s="84"/>
      <c r="G44" s="84"/>
      <c r="H44" s="84"/>
      <c r="I44" s="84"/>
      <c r="J44" s="84"/>
      <c r="K44" s="84"/>
      <c r="L44" s="84"/>
      <c r="M44" s="84"/>
      <c r="N44" s="84"/>
      <c r="O44" s="84"/>
      <c r="P44" s="84"/>
      <c r="Q44" s="84"/>
      <c r="R44" s="84"/>
      <c r="S44" s="84"/>
      <c r="T44" s="84"/>
      <c r="U44" s="84"/>
      <c r="V44" s="84"/>
      <c r="W44" s="84"/>
      <c r="X44" s="84"/>
      <c r="Y44" s="84"/>
      <c r="Z44" s="84"/>
      <c r="AA44" s="84"/>
      <c r="AB44" s="84"/>
      <c r="AC44" s="84"/>
      <c r="AD44" s="84"/>
      <c r="AE44" s="84"/>
      <c r="AF44" s="84"/>
      <c r="AG44" s="84"/>
      <c r="AH44" s="84"/>
      <c r="AI44" s="84"/>
      <c r="AJ44" s="84"/>
      <c r="AK44" s="84"/>
      <c r="AL44" s="84"/>
      <c r="AM44" s="84"/>
      <c r="AN44" s="84"/>
      <c r="AO44" s="84"/>
      <c r="AP44" s="84"/>
      <c r="AQ44" s="84"/>
      <c r="AR44" s="84"/>
      <c r="AS44" s="84"/>
      <c r="AT44" s="84"/>
      <c r="AU44" s="84"/>
      <c r="AV44" s="84"/>
      <c r="AW44" s="84"/>
      <c r="AX44" s="84"/>
      <c r="AY44" s="84"/>
      <c r="AZ44" s="84"/>
      <c r="BA44" s="84"/>
      <c r="BB44" s="84"/>
      <c r="BC44" s="84"/>
      <c r="BD44" s="84"/>
      <c r="BE44" s="84"/>
      <c r="BF44" s="84"/>
      <c r="BG44" s="64"/>
      <c r="BH44" s="64"/>
      <c r="BI44" s="64"/>
      <c r="BJ44" s="64"/>
      <c r="BK44" s="64"/>
      <c r="BL44" s="64"/>
      <c r="BM44" s="64"/>
      <c r="BN44" s="64"/>
      <c r="BO44" s="64"/>
      <c r="BP44" s="64"/>
      <c r="BQ44" s="64"/>
      <c r="BR44" s="64"/>
      <c r="BS44" s="64"/>
      <c r="BT44" s="64"/>
      <c r="BU44" s="64"/>
      <c r="BV44" s="64"/>
      <c r="BW44" s="64"/>
      <c r="BX44" s="64"/>
      <c r="BY44" s="64"/>
      <c r="BZ44" s="64"/>
      <c r="CA44" s="64"/>
      <c r="CB44" s="64"/>
      <c r="CC44" s="64"/>
      <c r="CD44" s="64"/>
      <c r="CE44" s="64"/>
      <c r="CF44" s="64"/>
      <c r="CG44" s="64"/>
      <c r="CH44" s="64"/>
      <c r="CI44" s="64"/>
      <c r="CJ44" s="64"/>
      <c r="CK44" s="64"/>
      <c r="CL44" s="64"/>
      <c r="CM44" s="64"/>
      <c r="CN44" s="64"/>
      <c r="CO44" s="64"/>
      <c r="CP44" s="64"/>
      <c r="CQ44" s="64"/>
      <c r="CR44" s="64"/>
      <c r="CS44" s="64"/>
      <c r="CT44" s="64"/>
      <c r="CU44" s="64"/>
      <c r="CV44" s="64"/>
      <c r="CW44" s="64"/>
      <c r="CX44" s="64"/>
      <c r="CY44" s="64"/>
      <c r="CZ44" s="64"/>
      <c r="DA44" s="64"/>
      <c r="DB44" s="64"/>
      <c r="DC44" s="64"/>
      <c r="DD44" s="64"/>
      <c r="DE44" s="64"/>
      <c r="DF44" s="64"/>
      <c r="DG44" s="64"/>
      <c r="DH44" s="64"/>
      <c r="DI44" s="64"/>
      <c r="DJ44" s="64"/>
      <c r="DK44" s="64"/>
      <c r="DL44" s="64"/>
      <c r="DM44" s="64"/>
      <c r="DN44" s="64"/>
      <c r="DO44" s="64"/>
      <c r="DP44" s="64"/>
      <c r="DQ44" s="64"/>
      <c r="DR44" s="64"/>
      <c r="DS44" s="64"/>
      <c r="DT44" s="64"/>
      <c r="DU44" s="64"/>
      <c r="DV44" s="64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  <c r="IE44" s="2"/>
      <c r="IF44" s="2"/>
      <c r="IG44" s="2"/>
      <c r="IH44" s="2"/>
      <c r="II44" s="2"/>
      <c r="IJ44" s="2"/>
      <c r="IK44" s="2"/>
      <c r="IL44" s="2"/>
      <c r="IM44" s="2"/>
      <c r="IN44" s="2"/>
      <c r="IO44" s="2"/>
      <c r="IP44" s="2"/>
      <c r="IQ44" s="2"/>
      <c r="IR44" s="2"/>
      <c r="IS44" s="2"/>
      <c r="IT44" s="2"/>
      <c r="IU44" s="2"/>
      <c r="IV44" s="2"/>
      <c r="IW44" s="2"/>
      <c r="IX44" s="2"/>
      <c r="IY44" s="2"/>
      <c r="IZ44" s="2"/>
      <c r="JA44" s="2"/>
      <c r="JB44" s="2"/>
      <c r="JC44" s="2"/>
      <c r="JD44" s="2"/>
      <c r="JE44" s="2"/>
      <c r="JF44" s="2"/>
      <c r="JG44" s="2"/>
      <c r="JH44" s="2"/>
      <c r="JI44" s="2"/>
      <c r="JJ44" s="2"/>
      <c r="JK44" s="2"/>
      <c r="JL44" s="2"/>
      <c r="JM44" s="2"/>
      <c r="JN44" s="2"/>
      <c r="JO44" s="2"/>
      <c r="JP44" s="2"/>
      <c r="JQ44" s="2"/>
      <c r="JR44" s="2"/>
      <c r="JS44" s="2"/>
      <c r="JT44" s="2"/>
      <c r="JU44" s="2"/>
      <c r="JV44" s="2"/>
      <c r="JW44" s="2"/>
      <c r="JX44" s="2"/>
      <c r="JY44" s="2"/>
      <c r="JZ44" s="2"/>
      <c r="KA44" s="2"/>
      <c r="KB44" s="2"/>
      <c r="KC44" s="2"/>
      <c r="KD44" s="2"/>
    </row>
    <row r="45" spans="1:290" ht="12.9" customHeight="1" x14ac:dyDescent="0.3">
      <c r="A45" s="84" t="s">
        <v>46</v>
      </c>
      <c r="B45" s="84"/>
      <c r="C45" s="84"/>
      <c r="D45" s="84"/>
      <c r="E45" s="84"/>
      <c r="F45" s="84"/>
      <c r="G45" s="84"/>
      <c r="H45" s="84"/>
      <c r="I45" s="84"/>
      <c r="J45" s="84"/>
      <c r="K45" s="84"/>
      <c r="L45" s="84"/>
      <c r="M45" s="84"/>
      <c r="N45" s="84"/>
      <c r="O45" s="84"/>
      <c r="P45" s="84"/>
      <c r="Q45" s="84"/>
      <c r="R45" s="84"/>
      <c r="S45" s="84"/>
      <c r="T45" s="84"/>
      <c r="U45" s="84"/>
      <c r="V45" s="84"/>
      <c r="W45" s="84"/>
      <c r="X45" s="84"/>
      <c r="Y45" s="84"/>
      <c r="Z45" s="84"/>
      <c r="AA45" s="84"/>
      <c r="AB45" s="84"/>
      <c r="AC45" s="84"/>
      <c r="AD45" s="84"/>
      <c r="AE45" s="84"/>
      <c r="AF45" s="84"/>
      <c r="AG45" s="84"/>
      <c r="AH45" s="84"/>
      <c r="AI45" s="84"/>
      <c r="AJ45" s="84"/>
      <c r="AK45" s="84"/>
      <c r="AL45" s="84"/>
      <c r="AM45" s="84"/>
      <c r="AN45" s="84"/>
      <c r="AO45" s="84"/>
      <c r="AP45" s="84"/>
      <c r="AQ45" s="84"/>
      <c r="AR45" s="84"/>
      <c r="AS45" s="84"/>
      <c r="AT45" s="84"/>
      <c r="AU45" s="84"/>
      <c r="AV45" s="84"/>
      <c r="AW45" s="84"/>
      <c r="AX45" s="84"/>
      <c r="AY45" s="84"/>
      <c r="AZ45" s="84"/>
      <c r="BA45" s="84"/>
      <c r="BB45" s="84"/>
      <c r="BC45" s="84"/>
      <c r="BD45" s="84"/>
      <c r="BE45" s="84"/>
      <c r="BF45" s="84"/>
      <c r="BG45" s="64"/>
      <c r="BH45" s="64"/>
      <c r="BI45" s="64"/>
      <c r="BJ45" s="64"/>
      <c r="BK45" s="64"/>
      <c r="BL45" s="64"/>
      <c r="BM45" s="64"/>
      <c r="BN45" s="64"/>
      <c r="BO45" s="64"/>
      <c r="BP45" s="64"/>
      <c r="BQ45" s="64"/>
      <c r="BR45" s="64"/>
      <c r="BS45" s="64"/>
      <c r="BT45" s="64"/>
      <c r="BU45" s="64"/>
      <c r="BV45" s="64"/>
      <c r="BW45" s="64"/>
      <c r="BX45" s="64"/>
      <c r="BY45" s="64"/>
      <c r="BZ45" s="64"/>
      <c r="CA45" s="64"/>
      <c r="CB45" s="64"/>
      <c r="CC45" s="64"/>
      <c r="CD45" s="64"/>
      <c r="CE45" s="64"/>
      <c r="CF45" s="64"/>
      <c r="CG45" s="64"/>
      <c r="CH45" s="64"/>
      <c r="CI45" s="64"/>
      <c r="CJ45" s="64"/>
      <c r="CK45" s="64"/>
      <c r="CL45" s="64"/>
      <c r="CM45" s="64"/>
      <c r="CN45" s="64"/>
      <c r="CO45" s="64"/>
      <c r="CP45" s="64"/>
      <c r="CQ45" s="64"/>
      <c r="CR45" s="64"/>
      <c r="CS45" s="64"/>
      <c r="CT45" s="64"/>
      <c r="CU45" s="64"/>
      <c r="CV45" s="64"/>
      <c r="CW45" s="64"/>
      <c r="CX45" s="64"/>
      <c r="CY45" s="64"/>
      <c r="CZ45" s="64"/>
      <c r="DA45" s="64"/>
      <c r="DB45" s="64"/>
      <c r="DC45" s="64"/>
      <c r="DD45" s="64"/>
      <c r="DE45" s="64"/>
      <c r="DF45" s="64"/>
      <c r="DG45" s="64"/>
      <c r="DH45" s="64"/>
      <c r="DI45" s="64"/>
      <c r="DJ45" s="64"/>
      <c r="DK45" s="64"/>
      <c r="DL45" s="64"/>
      <c r="DM45" s="64"/>
      <c r="DN45" s="64"/>
      <c r="DO45" s="64"/>
      <c r="DP45" s="64"/>
      <c r="DQ45" s="64"/>
      <c r="DR45" s="64"/>
      <c r="DS45" s="64"/>
      <c r="DT45" s="64"/>
      <c r="DU45" s="64"/>
      <c r="DV45" s="64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2"/>
      <c r="FT45" s="2"/>
      <c r="FU45" s="2"/>
      <c r="FV45" s="2"/>
      <c r="FW45" s="2"/>
      <c r="FX45" s="2"/>
      <c r="FY45" s="2"/>
      <c r="FZ45" s="2"/>
      <c r="GA45" s="2"/>
      <c r="GB45" s="2"/>
      <c r="GC45" s="2"/>
      <c r="GD45" s="2"/>
      <c r="GE45" s="2"/>
      <c r="GF45" s="2"/>
      <c r="GG45" s="2"/>
      <c r="GH45" s="2"/>
      <c r="GI45" s="2"/>
      <c r="GJ45" s="2"/>
      <c r="GK45" s="2"/>
      <c r="GL45" s="2"/>
      <c r="GM45" s="2"/>
      <c r="GN45" s="2"/>
      <c r="GO45" s="2"/>
      <c r="GP45" s="2"/>
      <c r="GQ45" s="2"/>
      <c r="GR45" s="2"/>
      <c r="GS45" s="2"/>
      <c r="GT45" s="2"/>
      <c r="GU45" s="2"/>
      <c r="GV45" s="2"/>
      <c r="GW45" s="2"/>
      <c r="GX45" s="2"/>
      <c r="GY45" s="2"/>
      <c r="GZ45" s="2"/>
      <c r="HA45" s="2"/>
      <c r="HB45" s="2"/>
      <c r="HC45" s="2"/>
      <c r="HD45" s="2"/>
      <c r="HE45" s="2"/>
      <c r="HF45" s="2"/>
      <c r="HG45" s="2"/>
      <c r="HH45" s="2"/>
      <c r="HI45" s="2"/>
      <c r="HJ45" s="2"/>
      <c r="HK45" s="2"/>
      <c r="HL45" s="2"/>
      <c r="HM45" s="2"/>
      <c r="HN45" s="2"/>
      <c r="HO45" s="2"/>
      <c r="HP45" s="2"/>
      <c r="HQ45" s="2"/>
      <c r="HR45" s="2"/>
      <c r="HS45" s="2"/>
      <c r="HT45" s="2"/>
      <c r="HU45" s="2"/>
      <c r="HV45" s="2"/>
      <c r="HW45" s="2"/>
      <c r="HX45" s="2"/>
      <c r="HY45" s="2"/>
      <c r="HZ45" s="2"/>
      <c r="IA45" s="2"/>
      <c r="IB45" s="2"/>
      <c r="IC45" s="2"/>
      <c r="ID45" s="2"/>
      <c r="IE45" s="2"/>
      <c r="IF45" s="2"/>
      <c r="IG45" s="2"/>
      <c r="IH45" s="2"/>
      <c r="II45" s="2"/>
      <c r="IJ45" s="2"/>
      <c r="IK45" s="2"/>
      <c r="IL45" s="2"/>
      <c r="IM45" s="2"/>
      <c r="IN45" s="2"/>
      <c r="IO45" s="2"/>
      <c r="IP45" s="2"/>
      <c r="IQ45" s="2"/>
      <c r="IR45" s="2"/>
      <c r="IS45" s="2"/>
      <c r="IT45" s="2"/>
      <c r="IU45" s="2"/>
      <c r="IV45" s="2"/>
      <c r="IW45" s="2"/>
      <c r="IX45" s="2"/>
      <c r="IY45" s="2"/>
      <c r="IZ45" s="2"/>
      <c r="JA45" s="2"/>
      <c r="JB45" s="2"/>
      <c r="JC45" s="2"/>
      <c r="JD45" s="2"/>
      <c r="JE45" s="2"/>
      <c r="JF45" s="2"/>
      <c r="JG45" s="2"/>
      <c r="JH45" s="2"/>
      <c r="JI45" s="2"/>
      <c r="JJ45" s="2"/>
      <c r="JK45" s="2"/>
      <c r="JL45" s="2"/>
      <c r="JM45" s="2"/>
      <c r="JN45" s="2"/>
      <c r="JO45" s="2"/>
      <c r="JP45" s="2"/>
      <c r="JQ45" s="2"/>
      <c r="JR45" s="2"/>
      <c r="JS45" s="2"/>
      <c r="JT45" s="2"/>
      <c r="JU45" s="2"/>
      <c r="JV45" s="2"/>
      <c r="JW45" s="2"/>
      <c r="JX45" s="2"/>
      <c r="JY45" s="2"/>
      <c r="JZ45" s="2"/>
      <c r="KA45" s="2"/>
      <c r="KB45" s="2"/>
      <c r="KC45" s="2"/>
      <c r="KD45" s="2"/>
    </row>
    <row r="46" spans="1:290" ht="18" customHeight="1" x14ac:dyDescent="0.3">
      <c r="A46" s="85" t="s">
        <v>47</v>
      </c>
      <c r="B46" s="85"/>
      <c r="C46" s="85"/>
      <c r="D46" s="85"/>
      <c r="E46" s="85"/>
      <c r="F46" s="85"/>
      <c r="G46" s="85"/>
      <c r="H46" s="85"/>
      <c r="I46" s="85"/>
      <c r="J46" s="85"/>
      <c r="K46" s="85"/>
      <c r="L46" s="85"/>
      <c r="M46" s="85"/>
      <c r="N46" s="85"/>
      <c r="O46" s="85"/>
      <c r="P46" s="85"/>
      <c r="Q46" s="85"/>
      <c r="R46" s="85"/>
      <c r="S46" s="85"/>
      <c r="T46" s="85"/>
      <c r="U46" s="85"/>
      <c r="V46" s="85"/>
      <c r="W46" s="85"/>
      <c r="X46" s="85"/>
      <c r="Y46" s="85"/>
      <c r="Z46" s="85"/>
      <c r="AA46" s="85"/>
      <c r="AB46" s="85"/>
      <c r="AC46" s="85"/>
      <c r="AD46" s="85"/>
      <c r="AE46" s="85"/>
      <c r="AF46" s="85"/>
      <c r="AG46" s="85"/>
      <c r="AH46" s="85"/>
      <c r="AI46" s="85"/>
      <c r="AJ46" s="85"/>
      <c r="AK46" s="85"/>
      <c r="AL46" s="85"/>
      <c r="AM46" s="85"/>
      <c r="AN46" s="85"/>
      <c r="AO46" s="85"/>
      <c r="AP46" s="85"/>
      <c r="AQ46" s="85"/>
      <c r="AR46" s="85"/>
      <c r="AS46" s="85"/>
      <c r="AT46" s="85"/>
      <c r="AU46" s="85"/>
      <c r="AV46" s="85"/>
      <c r="AW46" s="85"/>
      <c r="AX46" s="85"/>
      <c r="AY46" s="85"/>
      <c r="AZ46" s="85"/>
      <c r="BA46" s="85"/>
      <c r="BB46" s="85"/>
      <c r="BC46" s="85"/>
      <c r="BD46" s="85"/>
      <c r="BE46" s="85"/>
      <c r="BF46" s="85"/>
      <c r="BG46" s="64"/>
      <c r="BH46" s="64"/>
      <c r="BI46" s="64"/>
      <c r="BJ46" s="64"/>
      <c r="BK46" s="64"/>
      <c r="BL46" s="64"/>
      <c r="BM46" s="64"/>
      <c r="BN46" s="64"/>
      <c r="BO46" s="64"/>
      <c r="BP46" s="64"/>
      <c r="BQ46" s="64"/>
      <c r="BR46" s="64"/>
      <c r="BS46" s="64"/>
      <c r="BT46" s="64"/>
      <c r="BU46" s="64"/>
      <c r="BV46" s="64"/>
      <c r="BW46" s="64"/>
      <c r="BX46" s="64"/>
      <c r="BY46" s="64"/>
      <c r="BZ46" s="64"/>
      <c r="CA46" s="64"/>
      <c r="CB46" s="64"/>
      <c r="CC46" s="64"/>
      <c r="CD46" s="64"/>
      <c r="CE46" s="64"/>
      <c r="CF46" s="64"/>
      <c r="CG46" s="64"/>
      <c r="CH46" s="64"/>
      <c r="CI46" s="64"/>
      <c r="CJ46" s="64"/>
      <c r="CK46" s="64"/>
      <c r="CL46" s="64"/>
      <c r="CM46" s="64"/>
      <c r="CN46" s="64"/>
      <c r="CO46" s="64"/>
      <c r="CP46" s="64"/>
      <c r="CQ46" s="64"/>
      <c r="CR46" s="64"/>
      <c r="CS46" s="64"/>
      <c r="CT46" s="64"/>
      <c r="CU46" s="64"/>
      <c r="CV46" s="64"/>
      <c r="CW46" s="64"/>
      <c r="CX46" s="64"/>
      <c r="CY46" s="64"/>
      <c r="CZ46" s="64"/>
      <c r="DA46" s="64"/>
      <c r="DB46" s="64"/>
      <c r="DC46" s="64"/>
      <c r="DD46" s="64"/>
      <c r="DE46" s="64"/>
      <c r="DF46" s="64"/>
      <c r="DG46" s="64"/>
      <c r="DH46" s="64"/>
      <c r="DI46" s="64"/>
      <c r="DJ46" s="64"/>
      <c r="DK46" s="64"/>
      <c r="DL46" s="64"/>
      <c r="DM46" s="64"/>
      <c r="DN46" s="64"/>
      <c r="DO46" s="64"/>
      <c r="DP46" s="64"/>
      <c r="DQ46" s="64"/>
      <c r="DR46" s="64"/>
      <c r="DS46" s="64"/>
      <c r="DT46" s="64"/>
      <c r="DU46" s="64"/>
      <c r="DV46" s="64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2"/>
      <c r="FT46" s="2"/>
      <c r="FU46" s="2"/>
      <c r="FV46" s="2"/>
      <c r="FW46" s="2"/>
      <c r="FX46" s="2"/>
      <c r="FY46" s="2"/>
      <c r="FZ46" s="2"/>
      <c r="GA46" s="2"/>
      <c r="GB46" s="2"/>
      <c r="GC46" s="2"/>
      <c r="GD46" s="2"/>
      <c r="GE46" s="2"/>
      <c r="GF46" s="2"/>
      <c r="GG46" s="2"/>
      <c r="GH46" s="2"/>
      <c r="GI46" s="2"/>
      <c r="GJ46" s="2"/>
      <c r="GK46" s="2"/>
      <c r="GL46" s="2"/>
      <c r="GM46" s="2"/>
      <c r="GN46" s="2"/>
      <c r="GO46" s="2"/>
      <c r="GP46" s="2"/>
      <c r="GQ46" s="2"/>
      <c r="GR46" s="2"/>
      <c r="GS46" s="2"/>
      <c r="GT46" s="2"/>
      <c r="GU46" s="2"/>
      <c r="GV46" s="2"/>
      <c r="GW46" s="2"/>
      <c r="GX46" s="2"/>
      <c r="GY46" s="2"/>
      <c r="GZ46" s="2"/>
      <c r="HA46" s="2"/>
      <c r="HB46" s="2"/>
      <c r="HC46" s="2"/>
      <c r="HD46" s="2"/>
      <c r="HE46" s="2"/>
      <c r="HF46" s="2"/>
      <c r="HG46" s="2"/>
      <c r="HH46" s="2"/>
      <c r="HI46" s="2"/>
      <c r="HJ46" s="2"/>
      <c r="HK46" s="2"/>
      <c r="HL46" s="2"/>
      <c r="HM46" s="2"/>
      <c r="HN46" s="2"/>
      <c r="HO46" s="2"/>
      <c r="HP46" s="2"/>
      <c r="HQ46" s="2"/>
      <c r="HR46" s="2"/>
      <c r="HS46" s="2"/>
      <c r="HT46" s="2"/>
      <c r="HU46" s="2"/>
      <c r="HV46" s="2"/>
      <c r="HW46" s="2"/>
      <c r="HX46" s="2"/>
      <c r="HY46" s="2"/>
      <c r="HZ46" s="2"/>
      <c r="IA46" s="2"/>
      <c r="IB46" s="2"/>
      <c r="IC46" s="2"/>
      <c r="ID46" s="2"/>
      <c r="IE46" s="2"/>
      <c r="IF46" s="2"/>
      <c r="IG46" s="2"/>
      <c r="IH46" s="2"/>
      <c r="II46" s="2"/>
      <c r="IJ46" s="2"/>
      <c r="IK46" s="2"/>
      <c r="IL46" s="2"/>
      <c r="IM46" s="2"/>
      <c r="IN46" s="2"/>
      <c r="IO46" s="2"/>
      <c r="IP46" s="2"/>
      <c r="IQ46" s="2"/>
      <c r="IR46" s="2"/>
      <c r="IS46" s="2"/>
      <c r="IT46" s="2"/>
      <c r="IU46" s="2"/>
      <c r="IV46" s="2"/>
      <c r="IW46" s="2"/>
      <c r="IX46" s="2"/>
      <c r="IY46" s="2"/>
      <c r="IZ46" s="2"/>
      <c r="JA46" s="2"/>
      <c r="JB46" s="2"/>
      <c r="JC46" s="2"/>
      <c r="JD46" s="2"/>
      <c r="JE46" s="2"/>
      <c r="JF46" s="2"/>
      <c r="JG46" s="2"/>
      <c r="JH46" s="2"/>
      <c r="JI46" s="2"/>
      <c r="JJ46" s="2"/>
      <c r="JK46" s="2"/>
      <c r="JL46" s="2"/>
      <c r="JM46" s="2"/>
      <c r="JN46" s="2"/>
      <c r="JO46" s="2"/>
      <c r="JP46" s="2"/>
      <c r="JQ46" s="2"/>
      <c r="JR46" s="2"/>
      <c r="JS46" s="2"/>
      <c r="JT46" s="2"/>
      <c r="JU46" s="2"/>
      <c r="JV46" s="2"/>
      <c r="JW46" s="2"/>
      <c r="JX46" s="2"/>
      <c r="JY46" s="2"/>
      <c r="JZ46" s="2"/>
      <c r="KA46" s="2"/>
      <c r="KB46" s="2"/>
      <c r="KC46" s="2"/>
      <c r="KD46" s="2"/>
    </row>
    <row r="47" spans="1:290" ht="12" customHeight="1" x14ac:dyDescent="0.3">
      <c r="A47" s="12"/>
      <c r="B47" s="12"/>
      <c r="C47" s="15"/>
      <c r="D47" s="15"/>
      <c r="E47" s="15"/>
      <c r="F47" s="15"/>
      <c r="G47" s="15"/>
      <c r="H47" s="15"/>
      <c r="I47" s="15"/>
      <c r="J47" s="15"/>
      <c r="K47" s="15"/>
      <c r="L47" s="15"/>
      <c r="M47" s="15"/>
      <c r="N47" s="15"/>
      <c r="O47" s="15"/>
      <c r="P47" s="15"/>
      <c r="Q47" s="15"/>
      <c r="R47" s="15"/>
      <c r="S47" s="15"/>
      <c r="T47" s="15"/>
      <c r="U47" s="12"/>
      <c r="V47" s="12"/>
      <c r="W47" s="12"/>
      <c r="X47" s="12"/>
      <c r="Y47" s="12"/>
      <c r="Z47" s="12"/>
      <c r="AA47" s="12"/>
      <c r="AB47" s="12"/>
      <c r="AC47" s="12"/>
      <c r="AD47" s="12"/>
      <c r="AE47" s="12"/>
      <c r="AF47" s="12"/>
      <c r="AG47" s="12"/>
      <c r="AH47" s="12"/>
      <c r="AI47" s="12"/>
      <c r="AJ47" s="12"/>
      <c r="AK47" s="12"/>
      <c r="AL47" s="12"/>
      <c r="AM47" s="15"/>
      <c r="AN47" s="15"/>
      <c r="AO47" s="15"/>
      <c r="AP47" s="15"/>
      <c r="AQ47" s="15"/>
      <c r="AR47" s="15"/>
      <c r="AS47" s="15"/>
      <c r="AT47" s="15"/>
      <c r="AU47" s="15"/>
      <c r="AV47" s="15"/>
      <c r="AW47" s="15"/>
      <c r="AX47" s="15"/>
      <c r="AY47" s="15"/>
      <c r="AZ47" s="15"/>
      <c r="BA47" s="15"/>
      <c r="BB47" s="15"/>
      <c r="BC47" s="15"/>
      <c r="BD47" s="15"/>
      <c r="BE47" s="15"/>
      <c r="BF47" s="15"/>
      <c r="BG47" s="64"/>
      <c r="BH47" s="64"/>
      <c r="BI47" s="64"/>
      <c r="BJ47" s="64"/>
      <c r="BK47" s="64"/>
      <c r="BL47" s="64"/>
      <c r="BM47" s="64"/>
      <c r="BN47" s="64"/>
      <c r="BO47" s="64"/>
      <c r="BP47" s="64"/>
      <c r="BQ47" s="64"/>
      <c r="BR47" s="64"/>
      <c r="BS47" s="64"/>
      <c r="BT47" s="64"/>
      <c r="BU47" s="64"/>
      <c r="BV47" s="64"/>
      <c r="BW47" s="64"/>
      <c r="BX47" s="64"/>
      <c r="BY47" s="64"/>
      <c r="BZ47" s="64"/>
      <c r="CA47" s="64"/>
      <c r="CB47" s="64"/>
      <c r="CC47" s="64"/>
      <c r="CD47" s="64"/>
      <c r="CE47" s="64"/>
      <c r="CF47" s="64"/>
      <c r="CG47" s="64"/>
      <c r="CH47" s="64"/>
      <c r="CI47" s="64"/>
      <c r="CJ47" s="64"/>
      <c r="CK47" s="64"/>
      <c r="CL47" s="64"/>
      <c r="CM47" s="64"/>
      <c r="CN47" s="64"/>
      <c r="CO47" s="64"/>
      <c r="CP47" s="64"/>
      <c r="CQ47" s="64"/>
      <c r="CR47" s="64"/>
      <c r="CS47" s="64"/>
      <c r="CT47" s="64"/>
      <c r="CU47" s="64"/>
      <c r="CV47" s="64"/>
      <c r="CW47" s="64"/>
      <c r="CX47" s="64"/>
      <c r="CY47" s="64"/>
      <c r="CZ47" s="64"/>
      <c r="DA47" s="64"/>
      <c r="DB47" s="64"/>
      <c r="DC47" s="64"/>
      <c r="DD47" s="64"/>
      <c r="DE47" s="64"/>
      <c r="DF47" s="64"/>
      <c r="DG47" s="64"/>
      <c r="DH47" s="64"/>
      <c r="DI47" s="64"/>
      <c r="DJ47" s="64"/>
      <c r="DK47" s="64"/>
      <c r="DL47" s="64"/>
      <c r="DM47" s="64"/>
      <c r="DN47" s="64"/>
      <c r="DO47" s="64"/>
      <c r="DP47" s="64"/>
      <c r="DQ47" s="64"/>
      <c r="DR47" s="64"/>
      <c r="DS47" s="64"/>
      <c r="DT47" s="64"/>
      <c r="DU47" s="64"/>
      <c r="DV47" s="64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2"/>
      <c r="FT47" s="2"/>
      <c r="FU47" s="2"/>
      <c r="FV47" s="2"/>
      <c r="FW47" s="2"/>
      <c r="FX47" s="2"/>
      <c r="FY47" s="2"/>
      <c r="FZ47" s="2"/>
      <c r="GA47" s="2"/>
      <c r="GB47" s="2"/>
      <c r="GC47" s="2"/>
      <c r="GD47" s="2"/>
      <c r="GE47" s="2"/>
      <c r="GF47" s="2"/>
      <c r="GG47" s="2"/>
      <c r="GH47" s="2"/>
      <c r="GI47" s="2"/>
      <c r="GJ47" s="2"/>
      <c r="GK47" s="2"/>
      <c r="GL47" s="2"/>
      <c r="GM47" s="2"/>
      <c r="GN47" s="2"/>
      <c r="GO47" s="2"/>
      <c r="GP47" s="2"/>
      <c r="GQ47" s="2"/>
      <c r="GR47" s="2"/>
      <c r="GS47" s="2"/>
      <c r="GT47" s="2"/>
      <c r="GU47" s="2"/>
      <c r="GV47" s="2"/>
      <c r="GW47" s="2"/>
      <c r="GX47" s="2"/>
      <c r="GY47" s="2"/>
      <c r="GZ47" s="2"/>
      <c r="HA47" s="2"/>
      <c r="HB47" s="2"/>
      <c r="HC47" s="2"/>
      <c r="HD47" s="2"/>
      <c r="HE47" s="2"/>
      <c r="HF47" s="2"/>
      <c r="HG47" s="2"/>
      <c r="HH47" s="2"/>
      <c r="HI47" s="2"/>
      <c r="HJ47" s="2"/>
      <c r="HK47" s="2"/>
      <c r="HL47" s="2"/>
      <c r="HM47" s="2"/>
      <c r="HN47" s="2"/>
      <c r="HO47" s="2"/>
      <c r="HP47" s="2"/>
      <c r="HQ47" s="2"/>
      <c r="HR47" s="2"/>
      <c r="HS47" s="2"/>
      <c r="HT47" s="2"/>
      <c r="HU47" s="2"/>
      <c r="HV47" s="2"/>
      <c r="HW47" s="2"/>
      <c r="HX47" s="2"/>
      <c r="HY47" s="2"/>
      <c r="HZ47" s="2"/>
      <c r="IA47" s="2"/>
      <c r="IB47" s="2"/>
      <c r="IC47" s="2"/>
      <c r="ID47" s="2"/>
      <c r="IE47" s="2"/>
      <c r="IF47" s="2"/>
      <c r="IG47" s="2"/>
      <c r="IH47" s="2"/>
      <c r="II47" s="2"/>
      <c r="IJ47" s="2"/>
      <c r="IK47" s="2"/>
      <c r="IL47" s="2"/>
      <c r="IM47" s="2"/>
      <c r="IN47" s="2"/>
      <c r="IO47" s="2"/>
      <c r="IP47" s="2"/>
      <c r="IQ47" s="2"/>
      <c r="IR47" s="2"/>
      <c r="IS47" s="2"/>
      <c r="IT47" s="2"/>
      <c r="IU47" s="2"/>
      <c r="IV47" s="2"/>
      <c r="IW47" s="2"/>
      <c r="IX47" s="2"/>
      <c r="IY47" s="2"/>
      <c r="IZ47" s="2"/>
      <c r="JA47" s="2"/>
      <c r="JB47" s="2"/>
      <c r="JC47" s="2"/>
      <c r="JD47" s="2"/>
      <c r="JE47" s="2"/>
      <c r="JF47" s="2"/>
      <c r="JG47" s="2"/>
      <c r="JH47" s="2"/>
      <c r="JI47" s="2"/>
      <c r="JJ47" s="2"/>
      <c r="JK47" s="2"/>
      <c r="JL47" s="2"/>
      <c r="JM47" s="2"/>
      <c r="JN47" s="2"/>
      <c r="JO47" s="2"/>
      <c r="JP47" s="2"/>
      <c r="JQ47" s="2"/>
      <c r="JR47" s="2"/>
      <c r="JS47" s="2"/>
      <c r="JT47" s="2"/>
      <c r="JU47" s="2"/>
      <c r="JV47" s="2"/>
      <c r="JW47" s="2"/>
      <c r="JX47" s="2"/>
      <c r="JY47" s="2"/>
      <c r="JZ47" s="2"/>
      <c r="KA47" s="2"/>
      <c r="KB47" s="2"/>
      <c r="KC47" s="2"/>
      <c r="KD47" s="2"/>
    </row>
    <row r="48" spans="1:290" s="53" customFormat="1" ht="12" customHeight="1" x14ac:dyDescent="0.3">
      <c r="A48" s="50"/>
      <c r="B48" s="50"/>
      <c r="K48" s="15"/>
      <c r="L48" s="15"/>
      <c r="M48" s="15"/>
      <c r="AE48" s="51"/>
      <c r="AF48" s="51"/>
      <c r="AG48" s="51"/>
      <c r="AH48" s="51"/>
      <c r="AI48" s="51"/>
      <c r="AJ48" s="51"/>
      <c r="AK48" s="51"/>
      <c r="AL48" s="51"/>
      <c r="AM48" s="52"/>
      <c r="AN48" s="52"/>
      <c r="AO48" s="52"/>
      <c r="AP48" s="52"/>
      <c r="AQ48" s="52"/>
      <c r="AR48" s="52"/>
      <c r="AS48" s="52"/>
      <c r="AT48" s="52"/>
      <c r="AU48" s="52"/>
      <c r="AV48" s="52"/>
      <c r="AW48" s="52"/>
      <c r="AX48" s="52"/>
      <c r="AY48" s="52"/>
      <c r="AZ48" s="52"/>
      <c r="BA48" s="52"/>
      <c r="BB48" s="52"/>
      <c r="BC48" s="52"/>
      <c r="BD48" s="52"/>
      <c r="BE48" s="52"/>
      <c r="BF48" s="52"/>
      <c r="BG48" s="64"/>
      <c r="BH48" s="64"/>
      <c r="BI48" s="64"/>
      <c r="BJ48" s="64"/>
      <c r="BK48" s="64"/>
      <c r="BL48" s="64"/>
      <c r="BM48" s="64"/>
      <c r="BN48" s="64"/>
      <c r="BO48" s="64"/>
      <c r="BP48" s="64"/>
      <c r="BQ48" s="64"/>
      <c r="BR48" s="64"/>
      <c r="BS48" s="64"/>
      <c r="BT48" s="64"/>
      <c r="BU48" s="64"/>
      <c r="BV48" s="64"/>
      <c r="BW48" s="64"/>
      <c r="BX48" s="64"/>
      <c r="BY48" s="64"/>
      <c r="BZ48" s="64"/>
      <c r="CA48" s="64"/>
      <c r="CB48" s="64"/>
      <c r="CC48" s="64"/>
      <c r="CD48" s="64"/>
      <c r="CE48" s="64"/>
      <c r="CF48" s="64"/>
      <c r="CG48" s="64"/>
      <c r="CH48" s="64"/>
      <c r="CI48" s="64"/>
      <c r="CJ48" s="64"/>
      <c r="CK48" s="64"/>
      <c r="CL48" s="64"/>
      <c r="CM48" s="64"/>
      <c r="CN48" s="64"/>
      <c r="CO48" s="64"/>
      <c r="CP48" s="64"/>
      <c r="CQ48" s="64"/>
      <c r="CR48" s="64"/>
      <c r="CS48" s="64"/>
      <c r="CT48" s="64"/>
      <c r="CU48" s="64"/>
      <c r="CV48" s="64"/>
      <c r="CW48" s="64"/>
      <c r="CX48" s="64"/>
      <c r="CY48" s="64"/>
      <c r="CZ48" s="64"/>
      <c r="DA48" s="64"/>
      <c r="DB48" s="64"/>
      <c r="DC48" s="64"/>
      <c r="DD48" s="64"/>
      <c r="DE48" s="64"/>
      <c r="DF48" s="64"/>
      <c r="DG48" s="64"/>
      <c r="DH48" s="64"/>
      <c r="DI48" s="64"/>
      <c r="DJ48" s="64"/>
      <c r="DK48" s="64"/>
      <c r="DL48" s="64"/>
      <c r="DM48" s="64"/>
      <c r="DN48" s="64"/>
      <c r="DO48" s="64"/>
      <c r="DP48" s="64"/>
      <c r="DQ48" s="64"/>
      <c r="DR48" s="64"/>
      <c r="DS48" s="64"/>
      <c r="DT48" s="64"/>
      <c r="DU48" s="64"/>
      <c r="DV48" s="64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2"/>
      <c r="FT48" s="2"/>
      <c r="FU48" s="2"/>
      <c r="FV48" s="2"/>
      <c r="FW48" s="2"/>
      <c r="FX48" s="2"/>
      <c r="FY48" s="2"/>
      <c r="FZ48" s="2"/>
      <c r="GA48" s="2"/>
      <c r="GB48" s="2"/>
      <c r="GC48" s="2"/>
      <c r="GD48" s="2"/>
      <c r="GE48" s="2"/>
      <c r="GF48" s="2"/>
      <c r="GG48" s="2"/>
      <c r="GH48" s="2"/>
      <c r="GI48" s="2"/>
      <c r="GJ48" s="2"/>
      <c r="GK48" s="2"/>
      <c r="GL48" s="2"/>
      <c r="GM48" s="2"/>
      <c r="GN48" s="2"/>
      <c r="GO48" s="2"/>
      <c r="GP48" s="2"/>
      <c r="GQ48" s="2"/>
      <c r="GR48" s="2"/>
      <c r="GS48" s="2"/>
      <c r="GT48" s="2"/>
      <c r="GU48" s="2"/>
      <c r="GV48" s="2"/>
      <c r="GW48" s="2"/>
      <c r="GX48" s="2"/>
      <c r="GY48" s="2"/>
      <c r="GZ48" s="2"/>
      <c r="HA48" s="2"/>
      <c r="HB48" s="2"/>
      <c r="HC48" s="2"/>
      <c r="HD48" s="2"/>
      <c r="HE48" s="2"/>
      <c r="HF48" s="2"/>
      <c r="HG48" s="2"/>
      <c r="HH48" s="2"/>
      <c r="HI48" s="2"/>
      <c r="HJ48" s="2"/>
      <c r="HK48" s="2"/>
      <c r="HL48" s="2"/>
      <c r="HM48" s="2"/>
      <c r="HN48" s="2"/>
      <c r="HO48" s="2"/>
      <c r="HP48" s="2"/>
      <c r="HQ48" s="2"/>
      <c r="HR48" s="2"/>
      <c r="HS48" s="2"/>
      <c r="HT48" s="2"/>
      <c r="HU48" s="2"/>
      <c r="HV48" s="2"/>
      <c r="HW48" s="2"/>
      <c r="HX48" s="2"/>
      <c r="HY48" s="2"/>
      <c r="HZ48" s="2"/>
      <c r="IA48" s="2"/>
      <c r="IB48" s="2"/>
      <c r="IC48" s="2"/>
      <c r="ID48" s="2"/>
      <c r="IE48" s="2"/>
      <c r="IF48" s="2"/>
      <c r="IG48" s="2"/>
      <c r="IH48" s="2"/>
      <c r="II48" s="2"/>
      <c r="IJ48" s="2"/>
      <c r="IK48" s="2"/>
      <c r="IL48" s="2"/>
      <c r="IM48" s="2"/>
      <c r="IN48" s="2"/>
      <c r="IO48" s="2"/>
      <c r="IP48" s="2"/>
      <c r="IQ48" s="2"/>
      <c r="IR48" s="2"/>
      <c r="IS48" s="2"/>
      <c r="IT48" s="2"/>
      <c r="IU48" s="2"/>
      <c r="IV48" s="2"/>
      <c r="IW48" s="2"/>
      <c r="IX48" s="2"/>
      <c r="IY48" s="2"/>
      <c r="IZ48" s="2"/>
      <c r="JA48" s="2"/>
      <c r="JB48" s="2"/>
      <c r="JC48" s="2"/>
      <c r="JD48" s="2"/>
      <c r="JE48" s="2"/>
      <c r="JF48" s="2"/>
      <c r="JG48" s="2"/>
      <c r="JH48" s="2"/>
      <c r="JI48" s="2"/>
      <c r="JJ48" s="2"/>
      <c r="JK48" s="2"/>
      <c r="JL48" s="2"/>
      <c r="JM48" s="2"/>
      <c r="JN48" s="2"/>
      <c r="JO48" s="2"/>
      <c r="JP48" s="2"/>
      <c r="JQ48" s="2"/>
      <c r="JR48" s="2"/>
      <c r="JS48" s="2"/>
      <c r="JT48" s="2"/>
      <c r="JU48" s="2"/>
      <c r="JV48" s="2"/>
      <c r="JW48" s="2"/>
      <c r="JX48" s="2"/>
      <c r="JY48" s="2"/>
      <c r="JZ48" s="2"/>
      <c r="KA48" s="2"/>
      <c r="KB48" s="2"/>
      <c r="KC48" s="2"/>
      <c r="KD48" s="2"/>
    </row>
    <row r="49" spans="1:290" ht="20.25" customHeight="1" x14ac:dyDescent="0.4">
      <c r="A49" s="86" t="s">
        <v>48</v>
      </c>
      <c r="B49" s="86"/>
      <c r="C49" s="90" t="str">
        <f>L18</f>
        <v>Mjestu,</v>
      </c>
      <c r="D49" s="90"/>
      <c r="E49" s="90"/>
      <c r="F49" s="90"/>
      <c r="G49" s="90"/>
      <c r="H49" s="90"/>
      <c r="I49" s="90"/>
      <c r="J49" s="90"/>
      <c r="K49" s="90"/>
      <c r="L49" s="90"/>
      <c r="M49" s="90"/>
      <c r="N49" s="83" t="s">
        <v>13</v>
      </c>
      <c r="O49" s="83"/>
      <c r="P49" s="83"/>
      <c r="Q49" s="83"/>
      <c r="R49" s="87" t="str">
        <f>Z18</f>
        <v>00.00.2025.</v>
      </c>
      <c r="S49" s="87"/>
      <c r="T49" s="87"/>
      <c r="U49" s="87"/>
      <c r="V49" s="87"/>
      <c r="W49" s="87"/>
      <c r="X49" s="87"/>
      <c r="Y49" s="87"/>
      <c r="Z49" s="88" t="s">
        <v>49</v>
      </c>
      <c r="AA49" s="88"/>
      <c r="AB49" s="88"/>
      <c r="AC49" s="88"/>
      <c r="AD49" s="88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15"/>
      <c r="AU49" s="15"/>
      <c r="AV49" s="15"/>
      <c r="AW49" s="15"/>
      <c r="AX49" s="15"/>
      <c r="AY49" s="15"/>
      <c r="AZ49" s="89" t="s">
        <v>50</v>
      </c>
      <c r="BA49" s="89"/>
      <c r="BB49" s="89"/>
      <c r="BC49" s="15"/>
      <c r="BD49" s="15"/>
      <c r="BE49" s="15"/>
      <c r="BF49" s="15"/>
      <c r="BG49" s="64"/>
      <c r="BH49" s="64"/>
      <c r="BI49" s="64"/>
      <c r="BJ49" s="64"/>
      <c r="BK49" s="64"/>
      <c r="BL49" s="64"/>
      <c r="BM49" s="64"/>
      <c r="BN49" s="64"/>
      <c r="BO49" s="64"/>
      <c r="BP49" s="64"/>
      <c r="BQ49" s="64"/>
      <c r="BR49" s="64"/>
      <c r="BS49" s="64"/>
      <c r="BT49" s="64"/>
      <c r="BU49" s="64"/>
      <c r="BV49" s="64"/>
      <c r="BW49" s="64"/>
      <c r="BX49" s="64"/>
      <c r="BY49" s="64"/>
      <c r="BZ49" s="64"/>
      <c r="CA49" s="64"/>
      <c r="CB49" s="64"/>
      <c r="CC49" s="64"/>
      <c r="CD49" s="64"/>
      <c r="CE49" s="64"/>
      <c r="CF49" s="64"/>
      <c r="CG49" s="64"/>
      <c r="CH49" s="64"/>
      <c r="CI49" s="64"/>
      <c r="CJ49" s="64"/>
      <c r="CK49" s="64"/>
      <c r="CL49" s="64"/>
      <c r="CM49" s="64"/>
      <c r="CN49" s="64"/>
      <c r="CO49" s="64"/>
      <c r="CP49" s="64"/>
      <c r="CQ49" s="64"/>
      <c r="CR49" s="64"/>
      <c r="CS49" s="64"/>
      <c r="CT49" s="64"/>
      <c r="CU49" s="64"/>
      <c r="CV49" s="64"/>
      <c r="CW49" s="64"/>
      <c r="CX49" s="64"/>
      <c r="CY49" s="64"/>
      <c r="CZ49" s="64"/>
      <c r="DA49" s="64"/>
      <c r="DB49" s="64"/>
      <c r="DC49" s="64"/>
      <c r="DD49" s="64"/>
      <c r="DE49" s="64"/>
      <c r="DF49" s="64"/>
      <c r="DG49" s="64"/>
      <c r="DH49" s="64"/>
      <c r="DI49" s="64"/>
      <c r="DJ49" s="64"/>
      <c r="DK49" s="64"/>
      <c r="DL49" s="64"/>
      <c r="DM49" s="64"/>
      <c r="DN49" s="64"/>
      <c r="DO49" s="64"/>
      <c r="DP49" s="64"/>
      <c r="DQ49" s="64"/>
      <c r="DR49" s="64"/>
      <c r="DS49" s="64"/>
      <c r="DT49" s="64"/>
      <c r="DU49" s="64"/>
      <c r="DV49" s="64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2"/>
      <c r="FT49" s="2"/>
      <c r="FU49" s="2"/>
      <c r="FV49" s="2"/>
      <c r="FW49" s="2"/>
      <c r="FX49" s="2"/>
      <c r="FY49" s="2"/>
      <c r="FZ49" s="2"/>
      <c r="GA49" s="2"/>
      <c r="GB49" s="2"/>
      <c r="GC49" s="2"/>
      <c r="GD49" s="2"/>
      <c r="GE49" s="2"/>
      <c r="GF49" s="2"/>
      <c r="GG49" s="2"/>
      <c r="GH49" s="2"/>
      <c r="GI49" s="2"/>
      <c r="GJ49" s="2"/>
      <c r="GK49" s="2"/>
      <c r="GL49" s="2"/>
      <c r="GM49" s="2"/>
      <c r="GN49" s="2"/>
      <c r="GO49" s="2"/>
      <c r="GP49" s="2"/>
      <c r="GQ49" s="2"/>
      <c r="GR49" s="2"/>
      <c r="GS49" s="2"/>
      <c r="GT49" s="2"/>
      <c r="GU49" s="2"/>
      <c r="GV49" s="2"/>
      <c r="GW49" s="2"/>
      <c r="GX49" s="2"/>
      <c r="GY49" s="2"/>
      <c r="GZ49" s="2"/>
      <c r="HA49" s="2"/>
      <c r="HB49" s="2"/>
      <c r="HC49" s="2"/>
      <c r="HD49" s="2"/>
      <c r="HE49" s="2"/>
      <c r="HF49" s="2"/>
      <c r="HG49" s="2"/>
      <c r="HH49" s="2"/>
      <c r="HI49" s="2"/>
      <c r="HJ49" s="2"/>
      <c r="HK49" s="2"/>
      <c r="HL49" s="2"/>
      <c r="HM49" s="2"/>
      <c r="HN49" s="2"/>
      <c r="HO49" s="2"/>
      <c r="HP49" s="2"/>
      <c r="HQ49" s="2"/>
      <c r="HR49" s="2"/>
      <c r="HS49" s="2"/>
      <c r="HT49" s="2"/>
      <c r="HU49" s="2"/>
      <c r="HV49" s="2"/>
      <c r="HW49" s="2"/>
      <c r="HX49" s="2"/>
      <c r="HY49" s="2"/>
      <c r="HZ49" s="2"/>
      <c r="IA49" s="2"/>
      <c r="IB49" s="2"/>
      <c r="IC49" s="2"/>
      <c r="ID49" s="2"/>
      <c r="IE49" s="2"/>
      <c r="IF49" s="2"/>
      <c r="IG49" s="2"/>
      <c r="IH49" s="2"/>
      <c r="II49" s="2"/>
      <c r="IJ49" s="2"/>
      <c r="IK49" s="2"/>
      <c r="IL49" s="2"/>
      <c r="IM49" s="2"/>
      <c r="IN49" s="2"/>
      <c r="IO49" s="2"/>
      <c r="IP49" s="2"/>
      <c r="IQ49" s="2"/>
      <c r="IR49" s="2"/>
      <c r="IS49" s="2"/>
      <c r="IT49" s="2"/>
      <c r="IU49" s="2"/>
      <c r="IV49" s="2"/>
      <c r="IW49" s="2"/>
      <c r="IX49" s="2"/>
      <c r="IY49" s="2"/>
      <c r="IZ49" s="2"/>
      <c r="JA49" s="2"/>
      <c r="JB49" s="2"/>
      <c r="JC49" s="2"/>
      <c r="JD49" s="2"/>
      <c r="JE49" s="2"/>
      <c r="JF49" s="2"/>
      <c r="JG49" s="2"/>
      <c r="JH49" s="2"/>
      <c r="JI49" s="2"/>
      <c r="JJ49" s="2"/>
      <c r="JK49" s="2"/>
      <c r="JL49" s="2"/>
      <c r="JM49" s="2"/>
      <c r="JN49" s="2"/>
      <c r="JO49" s="2"/>
      <c r="JP49" s="2"/>
      <c r="JQ49" s="2"/>
      <c r="JR49" s="2"/>
      <c r="JS49" s="2"/>
      <c r="JT49" s="2"/>
      <c r="JU49" s="2"/>
      <c r="JV49" s="2"/>
      <c r="JW49" s="2"/>
      <c r="JX49" s="2"/>
      <c r="JY49" s="2"/>
      <c r="JZ49" s="2"/>
      <c r="KA49" s="2"/>
      <c r="KB49" s="2"/>
      <c r="KC49" s="2"/>
      <c r="KD49" s="2"/>
    </row>
    <row r="50" spans="1:290" ht="15" customHeight="1" x14ac:dyDescent="0.3">
      <c r="A50" s="15"/>
      <c r="B50" s="15"/>
      <c r="C50" s="15"/>
      <c r="D50" s="15"/>
      <c r="E50" s="15"/>
      <c r="F50" s="15"/>
      <c r="G50" s="15"/>
      <c r="H50" s="15"/>
      <c r="I50" s="15"/>
      <c r="J50" s="15"/>
      <c r="K50" s="15"/>
      <c r="L50" s="15"/>
      <c r="M50" s="15"/>
      <c r="N50" s="15"/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  <c r="AA50" s="15"/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76" t="s">
        <v>58</v>
      </c>
      <c r="AM50" s="76"/>
      <c r="AN50" s="76"/>
      <c r="AO50" s="76"/>
      <c r="AP50" s="76"/>
      <c r="AQ50" s="76"/>
      <c r="AR50" s="76"/>
      <c r="AS50" s="76"/>
      <c r="AT50" s="76"/>
      <c r="AU50" s="15"/>
      <c r="AV50" s="15"/>
      <c r="AW50" s="15"/>
      <c r="AX50" s="15"/>
      <c r="AY50" s="15"/>
      <c r="AZ50" s="15"/>
      <c r="BA50" s="15"/>
      <c r="BB50" s="15"/>
      <c r="BC50" s="15"/>
      <c r="BD50" s="15"/>
      <c r="BE50" s="15"/>
      <c r="BF50" s="15"/>
      <c r="BG50" s="64"/>
      <c r="BH50" s="64"/>
      <c r="BI50" s="64"/>
      <c r="BJ50" s="64"/>
      <c r="BK50" s="64"/>
      <c r="BL50" s="64"/>
      <c r="BM50" s="64"/>
      <c r="BN50" s="64"/>
      <c r="BO50" s="64"/>
      <c r="BP50" s="64"/>
      <c r="BQ50" s="64"/>
      <c r="BR50" s="64"/>
      <c r="BS50" s="64"/>
      <c r="BT50" s="64"/>
      <c r="BU50" s="64"/>
      <c r="BV50" s="64"/>
      <c r="BW50" s="64"/>
      <c r="BX50" s="64"/>
      <c r="BY50" s="64"/>
      <c r="BZ50" s="64"/>
      <c r="CA50" s="64"/>
      <c r="CB50" s="64"/>
      <c r="CC50" s="64"/>
      <c r="CD50" s="64"/>
      <c r="CE50" s="64"/>
      <c r="CF50" s="64"/>
      <c r="CG50" s="64"/>
      <c r="CH50" s="64"/>
      <c r="CI50" s="64"/>
      <c r="CJ50" s="64"/>
      <c r="CK50" s="64"/>
      <c r="CL50" s="64"/>
      <c r="CM50" s="64"/>
      <c r="CN50" s="64"/>
      <c r="CO50" s="64"/>
      <c r="CP50" s="64"/>
      <c r="CQ50" s="64"/>
      <c r="CR50" s="64"/>
      <c r="CS50" s="64"/>
      <c r="CT50" s="64"/>
      <c r="CU50" s="64"/>
      <c r="CV50" s="64"/>
      <c r="CW50" s="64"/>
      <c r="CX50" s="64"/>
      <c r="CY50" s="64"/>
      <c r="CZ50" s="64"/>
      <c r="DA50" s="64"/>
      <c r="DB50" s="64"/>
      <c r="DC50" s="64"/>
      <c r="DD50" s="64"/>
      <c r="DE50" s="64"/>
      <c r="DF50" s="64"/>
      <c r="DG50" s="64"/>
      <c r="DH50" s="64"/>
      <c r="DI50" s="64"/>
      <c r="DJ50" s="64"/>
      <c r="DK50" s="64"/>
      <c r="DL50" s="64"/>
      <c r="DM50" s="64"/>
      <c r="DN50" s="64"/>
      <c r="DO50" s="64"/>
      <c r="DP50" s="64"/>
      <c r="DQ50" s="64"/>
      <c r="DR50" s="64"/>
      <c r="DS50" s="64"/>
      <c r="DT50" s="64"/>
      <c r="DU50" s="64"/>
      <c r="DV50" s="64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2"/>
      <c r="FT50" s="2"/>
      <c r="FU50" s="2"/>
      <c r="FV50" s="2"/>
      <c r="FW50" s="2"/>
      <c r="FX50" s="2"/>
      <c r="FY50" s="2"/>
      <c r="FZ50" s="2"/>
      <c r="GA50" s="2"/>
      <c r="GB50" s="2"/>
      <c r="GC50" s="2"/>
      <c r="GD50" s="2"/>
      <c r="GE50" s="2"/>
      <c r="GF50" s="2"/>
      <c r="GG50" s="2"/>
      <c r="GH50" s="2"/>
      <c r="GI50" s="2"/>
      <c r="GJ50" s="2"/>
      <c r="GK50" s="2"/>
      <c r="GL50" s="2"/>
      <c r="GM50" s="2"/>
      <c r="GN50" s="2"/>
      <c r="GO50" s="2"/>
      <c r="GP50" s="2"/>
      <c r="GQ50" s="2"/>
      <c r="GR50" s="2"/>
      <c r="GS50" s="2"/>
      <c r="GT50" s="2"/>
      <c r="GU50" s="2"/>
      <c r="GV50" s="2"/>
      <c r="GW50" s="2"/>
      <c r="GX50" s="2"/>
      <c r="GY50" s="2"/>
      <c r="GZ50" s="2"/>
      <c r="HA50" s="2"/>
      <c r="HB50" s="2"/>
      <c r="HC50" s="2"/>
      <c r="HD50" s="2"/>
      <c r="HE50" s="2"/>
      <c r="HF50" s="2"/>
      <c r="HG50" s="2"/>
      <c r="HH50" s="2"/>
      <c r="HI50" s="2"/>
      <c r="HJ50" s="2"/>
      <c r="HK50" s="2"/>
      <c r="HL50" s="2"/>
      <c r="HM50" s="2"/>
      <c r="HN50" s="2"/>
      <c r="HO50" s="2"/>
      <c r="HP50" s="2"/>
      <c r="HQ50" s="2"/>
      <c r="HR50" s="2"/>
      <c r="HS50" s="2"/>
      <c r="HT50" s="2"/>
      <c r="HU50" s="2"/>
      <c r="HV50" s="2"/>
      <c r="HW50" s="2"/>
      <c r="HX50" s="2"/>
      <c r="HY50" s="2"/>
      <c r="HZ50" s="2"/>
      <c r="IA50" s="2"/>
      <c r="IB50" s="2"/>
      <c r="IC50" s="2"/>
      <c r="ID50" s="2"/>
      <c r="IE50" s="2"/>
      <c r="IF50" s="2"/>
      <c r="IG50" s="2"/>
      <c r="IH50" s="2"/>
      <c r="II50" s="2"/>
      <c r="IJ50" s="2"/>
      <c r="IK50" s="2"/>
      <c r="IL50" s="2"/>
      <c r="IM50" s="2"/>
      <c r="IN50" s="2"/>
      <c r="IO50" s="2"/>
      <c r="IP50" s="2"/>
      <c r="IQ50" s="2"/>
      <c r="IR50" s="2"/>
      <c r="IS50" s="2"/>
      <c r="IT50" s="2"/>
      <c r="IU50" s="2"/>
      <c r="IV50" s="2"/>
      <c r="IW50" s="2"/>
      <c r="IX50" s="2"/>
      <c r="IY50" s="2"/>
      <c r="IZ50" s="2"/>
      <c r="JA50" s="2"/>
      <c r="JB50" s="2"/>
      <c r="JC50" s="2"/>
      <c r="JD50" s="2"/>
      <c r="JE50" s="2"/>
      <c r="JF50" s="2"/>
      <c r="JG50" s="2"/>
      <c r="JH50" s="2"/>
      <c r="JI50" s="2"/>
      <c r="JJ50" s="2"/>
      <c r="JK50" s="2"/>
      <c r="JL50" s="2"/>
      <c r="JM50" s="2"/>
      <c r="JN50" s="2"/>
      <c r="JO50" s="2"/>
      <c r="JP50" s="2"/>
      <c r="JQ50" s="2"/>
      <c r="JR50" s="2"/>
      <c r="JS50" s="2"/>
      <c r="JT50" s="2"/>
      <c r="JU50" s="2"/>
      <c r="JV50" s="2"/>
      <c r="JW50" s="2"/>
      <c r="JX50" s="2"/>
      <c r="JY50" s="2"/>
      <c r="JZ50" s="2"/>
      <c r="KA50" s="2"/>
      <c r="KB50" s="2"/>
      <c r="KC50" s="2"/>
      <c r="KD50" s="2"/>
    </row>
    <row r="51" spans="1:290" ht="15" customHeight="1" x14ac:dyDescent="0.3">
      <c r="A51" s="15"/>
      <c r="B51" s="15"/>
      <c r="C51" s="77" t="s">
        <v>51</v>
      </c>
      <c r="D51" s="77"/>
      <c r="E51" s="77"/>
      <c r="F51" s="77"/>
      <c r="G51" s="77"/>
      <c r="H51" s="77"/>
      <c r="I51" s="77"/>
      <c r="J51" s="77"/>
      <c r="K51" s="77"/>
      <c r="L51" s="77"/>
      <c r="M51" s="77"/>
      <c r="N51" s="77"/>
      <c r="O51" s="77"/>
      <c r="P51" s="77"/>
      <c r="Q51" s="77"/>
      <c r="R51" s="77"/>
      <c r="S51" s="77"/>
      <c r="T51" s="15"/>
      <c r="U51" s="15"/>
      <c r="V51" s="15"/>
      <c r="W51" s="15"/>
      <c r="X51" s="15"/>
      <c r="Y51" s="15"/>
      <c r="Z51" s="15"/>
      <c r="AA51" s="15"/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15"/>
      <c r="AN51" s="15"/>
      <c r="AO51" s="15"/>
      <c r="AP51" s="15"/>
      <c r="AQ51" s="15"/>
      <c r="AR51" s="15"/>
      <c r="AS51" s="15"/>
      <c r="AT51" s="15"/>
      <c r="AU51" s="15"/>
      <c r="AV51" s="15"/>
      <c r="AW51" s="15"/>
      <c r="AX51" s="15"/>
      <c r="AY51" s="15"/>
      <c r="AZ51" s="15"/>
      <c r="BA51" s="15"/>
      <c r="BB51" s="15"/>
      <c r="BC51" s="15"/>
      <c r="BD51" s="15"/>
      <c r="BE51" s="15"/>
      <c r="BF51" s="15"/>
      <c r="BG51" s="64"/>
      <c r="BH51" s="64"/>
      <c r="BI51" s="64"/>
      <c r="BJ51" s="64"/>
      <c r="BK51" s="64"/>
      <c r="BL51" s="64"/>
      <c r="BM51" s="64"/>
      <c r="BN51" s="64"/>
      <c r="BO51" s="64"/>
      <c r="BP51" s="64"/>
      <c r="BQ51" s="64"/>
      <c r="BR51" s="64"/>
      <c r="BS51" s="64"/>
      <c r="BT51" s="64"/>
      <c r="BU51" s="64"/>
      <c r="BV51" s="64"/>
      <c r="BW51" s="64"/>
      <c r="BX51" s="64"/>
      <c r="BY51" s="64"/>
      <c r="BZ51" s="64"/>
      <c r="CA51" s="64"/>
      <c r="CB51" s="64"/>
      <c r="CC51" s="64"/>
      <c r="CD51" s="64"/>
      <c r="CE51" s="64"/>
      <c r="CF51" s="64"/>
      <c r="CG51" s="64"/>
      <c r="CH51" s="64"/>
      <c r="CI51" s="64"/>
      <c r="CJ51" s="64"/>
      <c r="CK51" s="64"/>
      <c r="CL51" s="64"/>
      <c r="CM51" s="64"/>
      <c r="CN51" s="64"/>
      <c r="CO51" s="64"/>
      <c r="CP51" s="64"/>
      <c r="CQ51" s="64"/>
      <c r="CR51" s="64"/>
      <c r="CS51" s="64"/>
      <c r="CT51" s="64"/>
      <c r="CU51" s="64"/>
      <c r="CV51" s="64"/>
      <c r="CW51" s="64"/>
      <c r="CX51" s="64"/>
      <c r="CY51" s="64"/>
      <c r="CZ51" s="64"/>
      <c r="DA51" s="64"/>
      <c r="DB51" s="64"/>
      <c r="DC51" s="64"/>
      <c r="DD51" s="64"/>
      <c r="DE51" s="64"/>
      <c r="DF51" s="64"/>
      <c r="DG51" s="64"/>
      <c r="DH51" s="64"/>
      <c r="DI51" s="64"/>
      <c r="DJ51" s="64"/>
      <c r="DK51" s="64"/>
      <c r="DL51" s="64"/>
      <c r="DM51" s="64"/>
      <c r="DN51" s="64"/>
      <c r="DO51" s="64"/>
      <c r="DP51" s="64"/>
      <c r="DQ51" s="64"/>
      <c r="DR51" s="64"/>
      <c r="DS51" s="64"/>
      <c r="DT51" s="64"/>
      <c r="DU51" s="64"/>
      <c r="DV51" s="64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2"/>
      <c r="FT51" s="2"/>
      <c r="FU51" s="2"/>
      <c r="FV51" s="2"/>
      <c r="FW51" s="2"/>
      <c r="FX51" s="2"/>
      <c r="FY51" s="2"/>
      <c r="FZ51" s="2"/>
      <c r="GA51" s="2"/>
      <c r="GB51" s="2"/>
      <c r="GC51" s="2"/>
      <c r="GD51" s="2"/>
      <c r="GE51" s="2"/>
      <c r="GF51" s="2"/>
      <c r="GG51" s="2"/>
      <c r="GH51" s="2"/>
      <c r="GI51" s="2"/>
      <c r="GJ51" s="2"/>
      <c r="GK51" s="2"/>
      <c r="GL51" s="2"/>
      <c r="GM51" s="2"/>
      <c r="GN51" s="2"/>
      <c r="GO51" s="2"/>
      <c r="GP51" s="2"/>
      <c r="GQ51" s="2"/>
      <c r="GR51" s="2"/>
      <c r="GS51" s="2"/>
      <c r="GT51" s="2"/>
      <c r="GU51" s="2"/>
      <c r="GV51" s="2"/>
      <c r="GW51" s="2"/>
      <c r="GX51" s="2"/>
      <c r="GY51" s="2"/>
      <c r="GZ51" s="2"/>
      <c r="HA51" s="2"/>
      <c r="HB51" s="2"/>
      <c r="HC51" s="2"/>
      <c r="HD51" s="2"/>
      <c r="HE51" s="2"/>
      <c r="HF51" s="2"/>
      <c r="HG51" s="2"/>
      <c r="HH51" s="2"/>
      <c r="HI51" s="2"/>
      <c r="HJ51" s="2"/>
      <c r="HK51" s="2"/>
      <c r="HL51" s="2"/>
      <c r="HM51" s="2"/>
      <c r="HN51" s="2"/>
      <c r="HO51" s="2"/>
      <c r="HP51" s="2"/>
      <c r="HQ51" s="2"/>
      <c r="HR51" s="2"/>
      <c r="HS51" s="2"/>
      <c r="HT51" s="2"/>
      <c r="HU51" s="2"/>
      <c r="HV51" s="2"/>
      <c r="HW51" s="2"/>
      <c r="HX51" s="2"/>
      <c r="HY51" s="2"/>
      <c r="HZ51" s="2"/>
      <c r="IA51" s="2"/>
      <c r="IB51" s="2"/>
      <c r="IC51" s="2"/>
      <c r="ID51" s="2"/>
      <c r="IE51" s="2"/>
      <c r="IF51" s="2"/>
      <c r="IG51" s="2"/>
      <c r="IH51" s="2"/>
      <c r="II51" s="2"/>
      <c r="IJ51" s="2"/>
      <c r="IK51" s="2"/>
      <c r="IL51" s="2"/>
      <c r="IM51" s="2"/>
      <c r="IN51" s="2"/>
      <c r="IO51" s="2"/>
      <c r="IP51" s="2"/>
      <c r="IQ51" s="2"/>
      <c r="IR51" s="2"/>
      <c r="IS51" s="2"/>
      <c r="IT51" s="2"/>
      <c r="IU51" s="2"/>
      <c r="IV51" s="2"/>
      <c r="IW51" s="2"/>
      <c r="IX51" s="2"/>
      <c r="IY51" s="2"/>
      <c r="IZ51" s="2"/>
      <c r="JA51" s="2"/>
      <c r="JB51" s="2"/>
      <c r="JC51" s="2"/>
      <c r="JD51" s="2"/>
      <c r="JE51" s="2"/>
      <c r="JF51" s="2"/>
      <c r="JG51" s="2"/>
      <c r="JH51" s="2"/>
      <c r="JI51" s="2"/>
      <c r="JJ51" s="2"/>
      <c r="JK51" s="2"/>
      <c r="JL51" s="2"/>
      <c r="JM51" s="2"/>
      <c r="JN51" s="2"/>
      <c r="JO51" s="2"/>
      <c r="JP51" s="2"/>
      <c r="JQ51" s="2"/>
      <c r="JR51" s="2"/>
      <c r="JS51" s="2"/>
      <c r="JT51" s="2"/>
      <c r="JU51" s="2"/>
      <c r="JV51" s="2"/>
      <c r="JW51" s="2"/>
      <c r="JX51" s="2"/>
      <c r="JY51" s="2"/>
      <c r="JZ51" s="2"/>
      <c r="KA51" s="2"/>
      <c r="KB51" s="2"/>
      <c r="KC51" s="2"/>
      <c r="KD51" s="2"/>
    </row>
    <row r="52" spans="1:290" ht="15" customHeight="1" x14ac:dyDescent="0.3">
      <c r="A52" s="15"/>
      <c r="B52" s="15"/>
      <c r="C52" s="78" t="s">
        <v>52</v>
      </c>
      <c r="D52" s="78"/>
      <c r="E52" s="78"/>
      <c r="F52" s="78"/>
      <c r="G52" s="78"/>
      <c r="H52" s="78"/>
      <c r="I52" s="78"/>
      <c r="J52" s="78"/>
      <c r="K52" s="78"/>
      <c r="L52" s="78"/>
      <c r="M52" s="12"/>
      <c r="N52" s="12"/>
      <c r="O52" s="12"/>
      <c r="P52" s="12"/>
      <c r="Q52" s="12"/>
      <c r="R52" s="12"/>
      <c r="S52" s="12"/>
      <c r="T52" s="15"/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15"/>
      <c r="AN52" s="15"/>
      <c r="AO52" s="15"/>
      <c r="AP52" s="15"/>
      <c r="AQ52" s="15"/>
      <c r="AR52" s="15"/>
      <c r="AS52" s="15"/>
      <c r="AT52" s="15"/>
      <c r="AU52" s="15"/>
      <c r="AV52" s="15"/>
      <c r="AW52" s="15"/>
      <c r="AX52" s="15"/>
      <c r="AY52" s="15"/>
      <c r="AZ52" s="15"/>
      <c r="BA52" s="15"/>
      <c r="BB52" s="15"/>
      <c r="BC52" s="15"/>
      <c r="BD52" s="15"/>
      <c r="BE52" s="15"/>
      <c r="BF52" s="15"/>
      <c r="BG52" s="64"/>
      <c r="BH52" s="64"/>
      <c r="BI52" s="64"/>
      <c r="BJ52" s="64"/>
      <c r="BK52" s="64"/>
      <c r="BL52" s="64"/>
      <c r="BM52" s="64"/>
      <c r="BN52" s="64"/>
      <c r="BO52" s="64"/>
      <c r="BP52" s="64"/>
      <c r="BQ52" s="64"/>
      <c r="BR52" s="64"/>
      <c r="BS52" s="64"/>
      <c r="BT52" s="64"/>
      <c r="BU52" s="64"/>
      <c r="BV52" s="64"/>
      <c r="BW52" s="64"/>
      <c r="BX52" s="64"/>
      <c r="BY52" s="64"/>
      <c r="BZ52" s="64"/>
      <c r="CA52" s="64"/>
      <c r="CB52" s="64"/>
      <c r="CC52" s="64"/>
      <c r="CD52" s="64"/>
      <c r="CE52" s="64"/>
      <c r="CF52" s="64"/>
      <c r="CG52" s="64"/>
      <c r="CH52" s="64"/>
      <c r="CI52" s="64"/>
      <c r="CJ52" s="64"/>
      <c r="CK52" s="64"/>
      <c r="CL52" s="64"/>
      <c r="CM52" s="64"/>
      <c r="CN52" s="64"/>
      <c r="CO52" s="64"/>
      <c r="CP52" s="64"/>
      <c r="CQ52" s="64"/>
      <c r="CR52" s="64"/>
      <c r="CS52" s="64"/>
      <c r="CT52" s="64"/>
      <c r="CU52" s="64"/>
      <c r="CV52" s="64"/>
      <c r="CW52" s="64"/>
      <c r="CX52" s="64"/>
      <c r="CY52" s="64"/>
      <c r="CZ52" s="64"/>
      <c r="DA52" s="64"/>
      <c r="DB52" s="64"/>
      <c r="DC52" s="64"/>
      <c r="DD52" s="64"/>
      <c r="DE52" s="64"/>
      <c r="DF52" s="64"/>
      <c r="DG52" s="64"/>
      <c r="DH52" s="64"/>
      <c r="DI52" s="64"/>
      <c r="DJ52" s="64"/>
      <c r="DK52" s="64"/>
      <c r="DL52" s="64"/>
      <c r="DM52" s="64"/>
      <c r="DN52" s="64"/>
      <c r="DO52" s="64"/>
      <c r="DP52" s="64"/>
      <c r="DQ52" s="64"/>
      <c r="DR52" s="64"/>
      <c r="DS52" s="64"/>
      <c r="DT52" s="64"/>
      <c r="DU52" s="64"/>
      <c r="DV52" s="64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2"/>
      <c r="FT52" s="2"/>
      <c r="FU52" s="2"/>
      <c r="FV52" s="2"/>
      <c r="FW52" s="2"/>
      <c r="FX52" s="2"/>
      <c r="FY52" s="2"/>
      <c r="FZ52" s="2"/>
      <c r="GA52" s="2"/>
      <c r="GB52" s="2"/>
      <c r="GC52" s="2"/>
      <c r="GD52" s="2"/>
      <c r="GE52" s="2"/>
      <c r="GF52" s="2"/>
      <c r="GG52" s="2"/>
      <c r="GH52" s="2"/>
      <c r="GI52" s="2"/>
      <c r="GJ52" s="2"/>
      <c r="GK52" s="2"/>
      <c r="GL52" s="2"/>
      <c r="GM52" s="2"/>
      <c r="GN52" s="2"/>
      <c r="GO52" s="2"/>
      <c r="GP52" s="2"/>
      <c r="GQ52" s="2"/>
      <c r="GR52" s="2"/>
      <c r="GS52" s="2"/>
      <c r="GT52" s="2"/>
      <c r="GU52" s="2"/>
      <c r="GV52" s="2"/>
      <c r="GW52" s="2"/>
      <c r="GX52" s="2"/>
      <c r="GY52" s="2"/>
      <c r="GZ52" s="2"/>
      <c r="HA52" s="2"/>
      <c r="HB52" s="2"/>
      <c r="HC52" s="2"/>
      <c r="HD52" s="2"/>
      <c r="HE52" s="2"/>
      <c r="HF52" s="2"/>
      <c r="HG52" s="2"/>
      <c r="HH52" s="2"/>
      <c r="HI52" s="2"/>
      <c r="HJ52" s="2"/>
      <c r="HK52" s="2"/>
      <c r="HL52" s="2"/>
      <c r="HM52" s="2"/>
      <c r="HN52" s="2"/>
      <c r="HO52" s="2"/>
      <c r="HP52" s="2"/>
      <c r="HQ52" s="2"/>
      <c r="HR52" s="2"/>
      <c r="HS52" s="2"/>
      <c r="HT52" s="2"/>
      <c r="HU52" s="2"/>
      <c r="HV52" s="2"/>
      <c r="HW52" s="2"/>
      <c r="HX52" s="2"/>
      <c r="HY52" s="2"/>
      <c r="HZ52" s="2"/>
      <c r="IA52" s="2"/>
      <c r="IB52" s="2"/>
      <c r="IC52" s="2"/>
      <c r="ID52" s="2"/>
      <c r="IE52" s="2"/>
      <c r="IF52" s="2"/>
      <c r="IG52" s="2"/>
      <c r="IH52" s="2"/>
      <c r="II52" s="2"/>
      <c r="IJ52" s="2"/>
      <c r="IK52" s="2"/>
      <c r="IL52" s="2"/>
      <c r="IM52" s="2"/>
      <c r="IN52" s="2"/>
      <c r="IO52" s="2"/>
      <c r="IP52" s="2"/>
      <c r="IQ52" s="2"/>
      <c r="IR52" s="2"/>
      <c r="IS52" s="2"/>
      <c r="IT52" s="2"/>
      <c r="IU52" s="2"/>
      <c r="IV52" s="2"/>
      <c r="IW52" s="2"/>
      <c r="IX52" s="2"/>
      <c r="IY52" s="2"/>
      <c r="IZ52" s="2"/>
      <c r="JA52" s="2"/>
      <c r="JB52" s="2"/>
      <c r="JC52" s="2"/>
      <c r="JD52" s="2"/>
      <c r="JE52" s="2"/>
      <c r="JF52" s="2"/>
      <c r="JG52" s="2"/>
      <c r="JH52" s="2"/>
      <c r="JI52" s="2"/>
      <c r="JJ52" s="2"/>
      <c r="JK52" s="2"/>
      <c r="JL52" s="2"/>
      <c r="JM52" s="2"/>
      <c r="JN52" s="2"/>
      <c r="JO52" s="2"/>
      <c r="JP52" s="2"/>
      <c r="JQ52" s="2"/>
      <c r="JR52" s="2"/>
      <c r="JS52" s="2"/>
      <c r="JT52" s="2"/>
      <c r="JU52" s="2"/>
      <c r="JV52" s="2"/>
      <c r="JW52" s="2"/>
      <c r="JX52" s="2"/>
      <c r="JY52" s="2"/>
      <c r="JZ52" s="2"/>
      <c r="KA52" s="2"/>
      <c r="KB52" s="2"/>
      <c r="KC52" s="2"/>
      <c r="KD52" s="2"/>
    </row>
    <row r="53" spans="1:290" ht="15" customHeight="1" x14ac:dyDescent="0.3">
      <c r="A53" s="15"/>
      <c r="B53" s="15"/>
      <c r="C53" s="15"/>
      <c r="D53" s="15"/>
      <c r="E53" s="15"/>
      <c r="F53" s="15"/>
      <c r="G53" s="15"/>
      <c r="H53" s="15"/>
      <c r="I53" s="15"/>
      <c r="J53" s="15"/>
      <c r="K53" s="15"/>
      <c r="L53" s="15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  <c r="AA53" s="15"/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79" t="s">
        <v>14</v>
      </c>
      <c r="AM53" s="79"/>
      <c r="AN53" s="79"/>
      <c r="AO53" s="79"/>
      <c r="AP53" s="79"/>
      <c r="AQ53" s="79"/>
      <c r="AR53" s="79"/>
      <c r="AS53" s="79"/>
      <c r="AT53" s="79"/>
      <c r="AU53" s="79"/>
      <c r="AV53" s="79"/>
      <c r="AW53" s="79"/>
      <c r="AX53" s="79"/>
      <c r="AY53" s="79"/>
      <c r="AZ53" s="79"/>
      <c r="BA53" s="79"/>
      <c r="BB53" s="79"/>
      <c r="BC53" s="79"/>
      <c r="BD53" s="79"/>
      <c r="BE53" s="15"/>
      <c r="BF53" s="15"/>
      <c r="BG53" s="64"/>
      <c r="BH53" s="64"/>
      <c r="BI53" s="64"/>
      <c r="BJ53" s="64"/>
      <c r="BK53" s="64"/>
      <c r="BL53" s="64"/>
      <c r="BM53" s="64"/>
      <c r="BN53" s="64"/>
      <c r="BO53" s="64"/>
      <c r="BP53" s="64"/>
      <c r="BQ53" s="64"/>
      <c r="BR53" s="64"/>
      <c r="BS53" s="64"/>
      <c r="BT53" s="64"/>
      <c r="BU53" s="64"/>
      <c r="BV53" s="64"/>
      <c r="BW53" s="64"/>
      <c r="BX53" s="64"/>
      <c r="BY53" s="64"/>
      <c r="BZ53" s="64"/>
      <c r="CA53" s="64"/>
      <c r="CB53" s="64"/>
      <c r="CC53" s="64"/>
      <c r="CD53" s="64"/>
      <c r="CE53" s="64"/>
      <c r="CF53" s="64"/>
      <c r="CG53" s="64"/>
      <c r="CH53" s="64"/>
      <c r="CI53" s="64"/>
      <c r="CJ53" s="64"/>
      <c r="CK53" s="64"/>
      <c r="CL53" s="64"/>
      <c r="CM53" s="64"/>
      <c r="CN53" s="64"/>
      <c r="CO53" s="64"/>
      <c r="CP53" s="64"/>
      <c r="CQ53" s="64"/>
      <c r="CR53" s="64"/>
      <c r="CS53" s="64"/>
      <c r="CT53" s="64"/>
      <c r="CU53" s="64"/>
      <c r="CV53" s="64"/>
      <c r="CW53" s="64"/>
      <c r="CX53" s="64"/>
      <c r="CY53" s="64"/>
      <c r="CZ53" s="64"/>
      <c r="DA53" s="64"/>
      <c r="DB53" s="64"/>
      <c r="DC53" s="64"/>
      <c r="DD53" s="64"/>
      <c r="DE53" s="64"/>
      <c r="DF53" s="64"/>
      <c r="DG53" s="64"/>
      <c r="DH53" s="64"/>
      <c r="DI53" s="64"/>
      <c r="DJ53" s="64"/>
      <c r="DK53" s="64"/>
      <c r="DL53" s="64"/>
      <c r="DM53" s="64"/>
      <c r="DN53" s="64"/>
      <c r="DO53" s="64"/>
      <c r="DP53" s="64"/>
      <c r="DQ53" s="64"/>
      <c r="DR53" s="64"/>
      <c r="DS53" s="64"/>
      <c r="DT53" s="64"/>
      <c r="DU53" s="64"/>
      <c r="DV53" s="64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2"/>
      <c r="FT53" s="2"/>
      <c r="FU53" s="2"/>
      <c r="FV53" s="2"/>
      <c r="FW53" s="2"/>
      <c r="FX53" s="2"/>
      <c r="FY53" s="2"/>
      <c r="FZ53" s="2"/>
      <c r="GA53" s="2"/>
      <c r="GB53" s="2"/>
      <c r="GC53" s="2"/>
      <c r="GD53" s="2"/>
      <c r="GE53" s="2"/>
      <c r="GF53" s="2"/>
      <c r="GG53" s="2"/>
      <c r="GH53" s="2"/>
      <c r="GI53" s="2"/>
      <c r="GJ53" s="2"/>
      <c r="GK53" s="2"/>
      <c r="GL53" s="2"/>
      <c r="GM53" s="2"/>
      <c r="GN53" s="2"/>
      <c r="GO53" s="2"/>
      <c r="GP53" s="2"/>
      <c r="GQ53" s="2"/>
      <c r="GR53" s="2"/>
      <c r="GS53" s="2"/>
      <c r="GT53" s="2"/>
      <c r="GU53" s="2"/>
      <c r="GV53" s="2"/>
      <c r="GW53" s="2"/>
      <c r="GX53" s="2"/>
      <c r="GY53" s="2"/>
      <c r="GZ53" s="2"/>
      <c r="HA53" s="2"/>
      <c r="HB53" s="2"/>
      <c r="HC53" s="2"/>
      <c r="HD53" s="2"/>
      <c r="HE53" s="2"/>
      <c r="HF53" s="2"/>
      <c r="HG53" s="2"/>
      <c r="HH53" s="2"/>
      <c r="HI53" s="2"/>
      <c r="HJ53" s="2"/>
      <c r="HK53" s="2"/>
      <c r="HL53" s="2"/>
      <c r="HM53" s="2"/>
      <c r="HN53" s="2"/>
      <c r="HO53" s="2"/>
      <c r="HP53" s="2"/>
      <c r="HQ53" s="2"/>
      <c r="HR53" s="2"/>
      <c r="HS53" s="2"/>
      <c r="HT53" s="2"/>
      <c r="HU53" s="2"/>
      <c r="HV53" s="2"/>
      <c r="HW53" s="2"/>
      <c r="HX53" s="2"/>
      <c r="HY53" s="2"/>
      <c r="HZ53" s="2"/>
      <c r="IA53" s="2"/>
      <c r="IB53" s="2"/>
      <c r="IC53" s="2"/>
      <c r="ID53" s="2"/>
      <c r="IE53" s="2"/>
      <c r="IF53" s="2"/>
      <c r="IG53" s="2"/>
      <c r="IH53" s="2"/>
      <c r="II53" s="2"/>
      <c r="IJ53" s="2"/>
      <c r="IK53" s="2"/>
      <c r="IL53" s="2"/>
      <c r="IM53" s="2"/>
      <c r="IN53" s="2"/>
      <c r="IO53" s="2"/>
      <c r="IP53" s="2"/>
      <c r="IQ53" s="2"/>
      <c r="IR53" s="2"/>
      <c r="IS53" s="2"/>
      <c r="IT53" s="2"/>
      <c r="IU53" s="2"/>
      <c r="IV53" s="2"/>
      <c r="IW53" s="2"/>
      <c r="IX53" s="2"/>
      <c r="IY53" s="2"/>
      <c r="IZ53" s="2"/>
      <c r="JA53" s="2"/>
      <c r="JB53" s="2"/>
      <c r="JC53" s="2"/>
      <c r="JD53" s="2"/>
      <c r="JE53" s="2"/>
      <c r="JF53" s="2"/>
      <c r="JG53" s="2"/>
      <c r="JH53" s="2"/>
      <c r="JI53" s="2"/>
      <c r="JJ53" s="2"/>
      <c r="JK53" s="2"/>
      <c r="JL53" s="2"/>
      <c r="JM53" s="2"/>
      <c r="JN53" s="2"/>
      <c r="JO53" s="2"/>
      <c r="JP53" s="2"/>
      <c r="JQ53" s="2"/>
      <c r="JR53" s="2"/>
      <c r="JS53" s="2"/>
      <c r="JT53" s="2"/>
      <c r="JU53" s="2"/>
      <c r="JV53" s="2"/>
      <c r="JW53" s="2"/>
      <c r="JX53" s="2"/>
      <c r="JY53" s="2"/>
      <c r="JZ53" s="2"/>
      <c r="KA53" s="2"/>
      <c r="KB53" s="2"/>
      <c r="KC53" s="2"/>
      <c r="KD53" s="2"/>
    </row>
    <row r="54" spans="1:290" ht="15" customHeight="1" x14ac:dyDescent="0.3">
      <c r="A54" s="15"/>
      <c r="B54" s="15"/>
      <c r="C54" s="15"/>
      <c r="D54" s="15"/>
      <c r="E54" s="15"/>
      <c r="F54" s="15"/>
      <c r="G54" s="15"/>
      <c r="H54" s="15"/>
      <c r="I54" s="15"/>
      <c r="J54" s="15"/>
      <c r="K54" s="15"/>
      <c r="L54" s="15"/>
      <c r="M54" s="15"/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  <c r="AA54" s="15"/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80" t="s">
        <v>53</v>
      </c>
      <c r="AM54" s="80"/>
      <c r="AN54" s="80"/>
      <c r="AO54" s="80"/>
      <c r="AP54" s="80"/>
      <c r="AQ54" s="80"/>
      <c r="AR54" s="80"/>
      <c r="AS54" s="15"/>
      <c r="AT54" s="15"/>
      <c r="AU54" s="15"/>
      <c r="AV54" s="15"/>
      <c r="AW54" s="15"/>
      <c r="AX54" s="81" t="s">
        <v>54</v>
      </c>
      <c r="AY54" s="81"/>
      <c r="AZ54" s="81"/>
      <c r="BA54" s="81"/>
      <c r="BB54" s="81"/>
      <c r="BC54" s="81"/>
      <c r="BD54" s="15"/>
      <c r="BE54" s="15"/>
      <c r="BF54" s="15"/>
      <c r="BG54" s="64"/>
      <c r="BH54" s="64"/>
      <c r="BI54" s="64"/>
      <c r="BJ54" s="64"/>
      <c r="BK54" s="64"/>
      <c r="BL54" s="64"/>
      <c r="BM54" s="64"/>
      <c r="BN54" s="64"/>
      <c r="BO54" s="64"/>
      <c r="BP54" s="64"/>
      <c r="BQ54" s="64"/>
      <c r="BR54" s="64"/>
      <c r="BS54" s="64"/>
      <c r="BT54" s="64"/>
      <c r="BU54" s="64"/>
      <c r="BV54" s="64"/>
      <c r="BW54" s="64"/>
      <c r="BX54" s="64"/>
      <c r="BY54" s="64"/>
      <c r="BZ54" s="64"/>
      <c r="CA54" s="64"/>
      <c r="CB54" s="64"/>
      <c r="CC54" s="64"/>
      <c r="CD54" s="64"/>
      <c r="CE54" s="64"/>
      <c r="CF54" s="64"/>
      <c r="CG54" s="64"/>
      <c r="CH54" s="64"/>
      <c r="CI54" s="64"/>
      <c r="CJ54" s="64"/>
      <c r="CK54" s="64"/>
      <c r="CL54" s="64"/>
      <c r="CM54" s="64"/>
      <c r="CN54" s="64"/>
      <c r="CO54" s="64"/>
      <c r="CP54" s="64"/>
      <c r="CQ54" s="64"/>
      <c r="CR54" s="64"/>
      <c r="CS54" s="64"/>
      <c r="CT54" s="64"/>
      <c r="CU54" s="64"/>
      <c r="CV54" s="64"/>
      <c r="CW54" s="64"/>
      <c r="CX54" s="64"/>
      <c r="CY54" s="64"/>
      <c r="CZ54" s="64"/>
      <c r="DA54" s="64"/>
      <c r="DB54" s="64"/>
      <c r="DC54" s="64"/>
      <c r="DD54" s="64"/>
      <c r="DE54" s="64"/>
      <c r="DF54" s="64"/>
      <c r="DG54" s="64"/>
      <c r="DH54" s="64"/>
      <c r="DI54" s="64"/>
      <c r="DJ54" s="64"/>
      <c r="DK54" s="64"/>
      <c r="DL54" s="64"/>
      <c r="DM54" s="64"/>
      <c r="DN54" s="64"/>
      <c r="DO54" s="64"/>
      <c r="DP54" s="64"/>
      <c r="DQ54" s="64"/>
      <c r="DR54" s="64"/>
      <c r="DS54" s="64"/>
      <c r="DT54" s="64"/>
      <c r="DU54" s="64"/>
      <c r="DV54" s="64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2"/>
      <c r="FT54" s="2"/>
      <c r="FU54" s="2"/>
      <c r="FV54" s="2"/>
      <c r="FW54" s="2"/>
      <c r="FX54" s="2"/>
      <c r="FY54" s="2"/>
      <c r="FZ54" s="2"/>
      <c r="GA54" s="2"/>
      <c r="GB54" s="2"/>
      <c r="GC54" s="2"/>
      <c r="GD54" s="2"/>
      <c r="GE54" s="2"/>
      <c r="GF54" s="2"/>
      <c r="GG54" s="2"/>
      <c r="GH54" s="2"/>
      <c r="GI54" s="2"/>
      <c r="GJ54" s="2"/>
      <c r="GK54" s="2"/>
      <c r="GL54" s="2"/>
      <c r="GM54" s="2"/>
      <c r="GN54" s="2"/>
      <c r="GO54" s="2"/>
      <c r="GP54" s="2"/>
      <c r="GQ54" s="2"/>
      <c r="GR54" s="2"/>
      <c r="GS54" s="2"/>
      <c r="GT54" s="2"/>
      <c r="GU54" s="2"/>
      <c r="GV54" s="2"/>
      <c r="GW54" s="2"/>
      <c r="GX54" s="2"/>
      <c r="GY54" s="2"/>
      <c r="GZ54" s="2"/>
      <c r="HA54" s="2"/>
      <c r="HB54" s="2"/>
      <c r="HC54" s="2"/>
      <c r="HD54" s="2"/>
      <c r="HE54" s="2"/>
      <c r="HF54" s="2"/>
      <c r="HG54" s="2"/>
      <c r="HH54" s="2"/>
      <c r="HI54" s="2"/>
      <c r="HJ54" s="2"/>
      <c r="HK54" s="2"/>
      <c r="HL54" s="2"/>
      <c r="HM54" s="2"/>
      <c r="HN54" s="2"/>
      <c r="HO54" s="2"/>
      <c r="HP54" s="2"/>
      <c r="HQ54" s="2"/>
      <c r="HR54" s="2"/>
      <c r="HS54" s="2"/>
      <c r="HT54" s="2"/>
      <c r="HU54" s="2"/>
      <c r="HV54" s="2"/>
      <c r="HW54" s="2"/>
      <c r="HX54" s="2"/>
      <c r="HY54" s="2"/>
      <c r="HZ54" s="2"/>
      <c r="IA54" s="2"/>
      <c r="IB54" s="2"/>
      <c r="IC54" s="2"/>
      <c r="ID54" s="2"/>
      <c r="IE54" s="2"/>
      <c r="IF54" s="2"/>
      <c r="IG54" s="2"/>
      <c r="IH54" s="2"/>
      <c r="II54" s="2"/>
      <c r="IJ54" s="2"/>
      <c r="IK54" s="2"/>
      <c r="IL54" s="2"/>
      <c r="IM54" s="2"/>
      <c r="IN54" s="2"/>
      <c r="IO54" s="2"/>
      <c r="IP54" s="2"/>
      <c r="IQ54" s="2"/>
      <c r="IR54" s="2"/>
      <c r="IS54" s="2"/>
      <c r="IT54" s="2"/>
      <c r="IU54" s="2"/>
      <c r="IV54" s="2"/>
      <c r="IW54" s="2"/>
      <c r="IX54" s="2"/>
      <c r="IY54" s="2"/>
      <c r="IZ54" s="2"/>
      <c r="JA54" s="2"/>
      <c r="JB54" s="2"/>
      <c r="JC54" s="2"/>
      <c r="JD54" s="2"/>
      <c r="JE54" s="2"/>
      <c r="JF54" s="2"/>
      <c r="JG54" s="2"/>
      <c r="JH54" s="2"/>
      <c r="JI54" s="2"/>
      <c r="JJ54" s="2"/>
      <c r="JK54" s="2"/>
      <c r="JL54" s="2"/>
      <c r="JM54" s="2"/>
      <c r="JN54" s="2"/>
      <c r="JO54" s="2"/>
      <c r="JP54" s="2"/>
      <c r="JQ54" s="2"/>
      <c r="JR54" s="2"/>
      <c r="JS54" s="2"/>
      <c r="JT54" s="2"/>
      <c r="JU54" s="2"/>
      <c r="JV54" s="2"/>
      <c r="JW54" s="2"/>
      <c r="JX54" s="2"/>
      <c r="JY54" s="2"/>
      <c r="JZ54" s="2"/>
      <c r="KA54" s="2"/>
      <c r="KB54" s="2"/>
      <c r="KC54" s="2"/>
      <c r="KD54" s="2"/>
    </row>
    <row r="55" spans="1:290" ht="15" customHeight="1" x14ac:dyDescent="0.3">
      <c r="A55" s="15"/>
      <c r="B55" s="15"/>
      <c r="C55" s="15"/>
      <c r="D55" s="15"/>
      <c r="E55" s="15"/>
      <c r="F55" s="15"/>
      <c r="G55" s="15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  <c r="AA55" s="15"/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  <c r="AV55" s="15"/>
      <c r="AW55" s="15"/>
      <c r="AX55" s="15"/>
      <c r="AY55" s="15"/>
      <c r="AZ55" s="15"/>
      <c r="BA55" s="15"/>
      <c r="BB55" s="15"/>
      <c r="BC55" s="15"/>
      <c r="BD55" s="15"/>
      <c r="BE55" s="15"/>
      <c r="BF55" s="15"/>
      <c r="BG55" s="64"/>
      <c r="BH55" s="64"/>
      <c r="BI55" s="64"/>
      <c r="BJ55" s="64"/>
      <c r="BK55" s="64"/>
      <c r="BL55" s="64"/>
      <c r="BM55" s="64"/>
      <c r="BN55" s="64"/>
      <c r="BO55" s="64"/>
      <c r="BP55" s="64"/>
      <c r="BQ55" s="64"/>
      <c r="BR55" s="64"/>
      <c r="BS55" s="64"/>
      <c r="BT55" s="64"/>
      <c r="BU55" s="64"/>
      <c r="BV55" s="64"/>
      <c r="BW55" s="64"/>
      <c r="BX55" s="64"/>
      <c r="BY55" s="64"/>
      <c r="BZ55" s="64"/>
      <c r="CA55" s="64"/>
      <c r="CB55" s="64"/>
      <c r="CC55" s="64"/>
      <c r="CD55" s="64"/>
      <c r="CE55" s="64"/>
      <c r="CF55" s="64"/>
      <c r="CG55" s="64"/>
      <c r="CH55" s="64"/>
      <c r="CI55" s="64"/>
      <c r="CJ55" s="64"/>
      <c r="CK55" s="64"/>
      <c r="CL55" s="64"/>
      <c r="CM55" s="64"/>
      <c r="CN55" s="64"/>
      <c r="CO55" s="64"/>
      <c r="CP55" s="64"/>
      <c r="CQ55" s="64"/>
      <c r="CR55" s="64"/>
      <c r="CS55" s="64"/>
      <c r="CT55" s="64"/>
      <c r="CU55" s="64"/>
      <c r="CV55" s="64"/>
      <c r="CW55" s="64"/>
      <c r="CX55" s="64"/>
      <c r="CY55" s="64"/>
      <c r="CZ55" s="64"/>
      <c r="DA55" s="64"/>
      <c r="DB55" s="64"/>
      <c r="DC55" s="64"/>
      <c r="DD55" s="64"/>
      <c r="DE55" s="64"/>
      <c r="DF55" s="64"/>
      <c r="DG55" s="64"/>
      <c r="DH55" s="64"/>
      <c r="DI55" s="64"/>
      <c r="DJ55" s="64"/>
      <c r="DK55" s="64"/>
      <c r="DL55" s="64"/>
      <c r="DM55" s="64"/>
      <c r="DN55" s="64"/>
      <c r="DO55" s="64"/>
      <c r="DP55" s="64"/>
      <c r="DQ55" s="64"/>
      <c r="DR55" s="64"/>
      <c r="DS55" s="64"/>
      <c r="DT55" s="64"/>
      <c r="DU55" s="64"/>
      <c r="DV55" s="64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2"/>
      <c r="FT55" s="2"/>
      <c r="FU55" s="2"/>
      <c r="FV55" s="2"/>
      <c r="FW55" s="2"/>
      <c r="FX55" s="2"/>
      <c r="FY55" s="2"/>
      <c r="FZ55" s="2"/>
      <c r="GA55" s="2"/>
      <c r="GB55" s="2"/>
      <c r="GC55" s="2"/>
      <c r="GD55" s="2"/>
      <c r="GE55" s="2"/>
      <c r="GF55" s="2"/>
      <c r="GG55" s="2"/>
      <c r="GH55" s="2"/>
      <c r="GI55" s="2"/>
      <c r="GJ55" s="2"/>
      <c r="GK55" s="2"/>
      <c r="GL55" s="2"/>
      <c r="GM55" s="2"/>
      <c r="GN55" s="2"/>
      <c r="GO55" s="2"/>
      <c r="GP55" s="2"/>
      <c r="GQ55" s="2"/>
      <c r="GR55" s="2"/>
      <c r="GS55" s="2"/>
      <c r="GT55" s="2"/>
      <c r="GU55" s="2"/>
      <c r="GV55" s="2"/>
      <c r="GW55" s="2"/>
      <c r="GX55" s="2"/>
      <c r="GY55" s="2"/>
      <c r="GZ55" s="2"/>
      <c r="HA55" s="2"/>
      <c r="HB55" s="2"/>
      <c r="HC55" s="2"/>
      <c r="HD55" s="2"/>
      <c r="HE55" s="2"/>
      <c r="HF55" s="2"/>
      <c r="HG55" s="2"/>
      <c r="HH55" s="2"/>
      <c r="HI55" s="2"/>
      <c r="HJ55" s="2"/>
      <c r="HK55" s="2"/>
      <c r="HL55" s="2"/>
      <c r="HM55" s="2"/>
      <c r="HN55" s="2"/>
      <c r="HO55" s="2"/>
      <c r="HP55" s="2"/>
      <c r="HQ55" s="2"/>
      <c r="HR55" s="2"/>
      <c r="HS55" s="2"/>
      <c r="HT55" s="2"/>
      <c r="HU55" s="2"/>
      <c r="HV55" s="2"/>
      <c r="HW55" s="2"/>
      <c r="HX55" s="2"/>
      <c r="HY55" s="2"/>
      <c r="HZ55" s="2"/>
      <c r="IA55" s="2"/>
      <c r="IB55" s="2"/>
      <c r="IC55" s="2"/>
      <c r="ID55" s="2"/>
      <c r="IE55" s="2"/>
      <c r="IF55" s="2"/>
      <c r="IG55" s="2"/>
      <c r="IH55" s="2"/>
      <c r="II55" s="2"/>
      <c r="IJ55" s="2"/>
      <c r="IK55" s="2"/>
      <c r="IL55" s="2"/>
      <c r="IM55" s="2"/>
      <c r="IN55" s="2"/>
      <c r="IO55" s="2"/>
      <c r="IP55" s="2"/>
      <c r="IQ55" s="2"/>
      <c r="IR55" s="2"/>
      <c r="IS55" s="2"/>
      <c r="IT55" s="2"/>
      <c r="IU55" s="2"/>
      <c r="IV55" s="2"/>
      <c r="IW55" s="2"/>
      <c r="IX55" s="2"/>
      <c r="IY55" s="2"/>
      <c r="IZ55" s="2"/>
      <c r="JA55" s="2"/>
      <c r="JB55" s="2"/>
      <c r="JC55" s="2"/>
      <c r="JD55" s="2"/>
      <c r="JE55" s="2"/>
      <c r="JF55" s="2"/>
      <c r="JG55" s="2"/>
      <c r="JH55" s="2"/>
      <c r="JI55" s="2"/>
      <c r="JJ55" s="2"/>
      <c r="JK55" s="2"/>
      <c r="JL55" s="2"/>
      <c r="JM55" s="2"/>
      <c r="JN55" s="2"/>
      <c r="JO55" s="2"/>
      <c r="JP55" s="2"/>
      <c r="JQ55" s="2"/>
      <c r="JR55" s="2"/>
      <c r="JS55" s="2"/>
      <c r="JT55" s="2"/>
      <c r="JU55" s="2"/>
      <c r="JV55" s="2"/>
      <c r="JW55" s="2"/>
      <c r="JX55" s="2"/>
      <c r="JY55" s="2"/>
      <c r="JZ55" s="2"/>
      <c r="KA55" s="2"/>
      <c r="KB55" s="2"/>
      <c r="KC55" s="2"/>
      <c r="KD55" s="2"/>
    </row>
    <row r="56" spans="1:290" ht="28.35" customHeight="1" x14ac:dyDescent="0.3">
      <c r="A56" s="15"/>
      <c r="B56" s="15"/>
      <c r="C56" s="77" t="s">
        <v>55</v>
      </c>
      <c r="D56" s="77"/>
      <c r="E56" s="77"/>
      <c r="F56" s="77"/>
      <c r="G56" s="77"/>
      <c r="H56" s="77"/>
      <c r="I56" s="77"/>
      <c r="J56" s="77"/>
      <c r="K56" s="77"/>
      <c r="L56" s="77"/>
      <c r="M56" s="77"/>
      <c r="N56" s="77"/>
      <c r="O56" s="77"/>
      <c r="P56" s="77"/>
      <c r="Q56" s="77"/>
      <c r="R56" s="77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G56" s="12"/>
      <c r="AH56" s="12"/>
      <c r="AI56" s="12"/>
      <c r="AJ56" s="12"/>
      <c r="AK56" s="12"/>
      <c r="AL56" s="77" t="s">
        <v>56</v>
      </c>
      <c r="AM56" s="77"/>
      <c r="AN56" s="77"/>
      <c r="AO56" s="77"/>
      <c r="AP56" s="77"/>
      <c r="AQ56" s="77"/>
      <c r="AR56" s="77"/>
      <c r="AS56" s="77"/>
      <c r="AT56" s="77"/>
      <c r="AU56" s="77"/>
      <c r="AV56" s="77"/>
      <c r="AW56" s="77"/>
      <c r="AX56" s="77"/>
      <c r="AY56" s="77"/>
      <c r="AZ56" s="12"/>
      <c r="BA56" s="12"/>
      <c r="BB56" s="12"/>
      <c r="BC56" s="12"/>
      <c r="BD56" s="12"/>
      <c r="BE56" s="15"/>
      <c r="BF56" s="15"/>
      <c r="BG56" s="64"/>
      <c r="BH56" s="64"/>
      <c r="BI56" s="64"/>
      <c r="BJ56" s="64"/>
      <c r="BK56" s="64"/>
      <c r="BL56" s="64"/>
      <c r="BM56" s="64"/>
      <c r="BN56" s="64"/>
      <c r="BO56" s="64"/>
      <c r="BP56" s="64"/>
      <c r="BQ56" s="64"/>
      <c r="BR56" s="64"/>
      <c r="BS56" s="64"/>
      <c r="BT56" s="64"/>
      <c r="BU56" s="64"/>
      <c r="BV56" s="64"/>
      <c r="BW56" s="64"/>
      <c r="BX56" s="64"/>
      <c r="BY56" s="64"/>
      <c r="BZ56" s="64"/>
      <c r="CA56" s="64"/>
      <c r="CB56" s="64"/>
      <c r="CC56" s="64"/>
      <c r="CD56" s="64"/>
      <c r="CE56" s="64"/>
      <c r="CF56" s="64"/>
      <c r="CG56" s="64"/>
      <c r="CH56" s="64"/>
      <c r="CI56" s="64"/>
      <c r="CJ56" s="64"/>
      <c r="CK56" s="64"/>
      <c r="CL56" s="64"/>
      <c r="CM56" s="64"/>
      <c r="CN56" s="64"/>
      <c r="CO56" s="64"/>
      <c r="CP56" s="64"/>
      <c r="CQ56" s="64"/>
      <c r="CR56" s="64"/>
      <c r="CS56" s="64"/>
      <c r="CT56" s="64"/>
      <c r="CU56" s="64"/>
      <c r="CV56" s="64"/>
      <c r="CW56" s="64"/>
      <c r="CX56" s="64"/>
      <c r="CY56" s="64"/>
      <c r="CZ56" s="64"/>
      <c r="DA56" s="64"/>
      <c r="DB56" s="64"/>
      <c r="DC56" s="64"/>
      <c r="DD56" s="64"/>
      <c r="DE56" s="64"/>
      <c r="DF56" s="64"/>
      <c r="DG56" s="64"/>
      <c r="DH56" s="64"/>
      <c r="DI56" s="64"/>
      <c r="DJ56" s="64"/>
      <c r="DK56" s="64"/>
      <c r="DL56" s="64"/>
      <c r="DM56" s="64"/>
      <c r="DN56" s="64"/>
      <c r="DO56" s="64"/>
      <c r="DP56" s="64"/>
      <c r="DQ56" s="64"/>
      <c r="DR56" s="64"/>
      <c r="DS56" s="64"/>
      <c r="DT56" s="64"/>
      <c r="DU56" s="64"/>
      <c r="DV56" s="64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2"/>
      <c r="FT56" s="2"/>
      <c r="FU56" s="2"/>
      <c r="FV56" s="2"/>
      <c r="FW56" s="2"/>
      <c r="FX56" s="2"/>
      <c r="FY56" s="2"/>
      <c r="FZ56" s="2"/>
      <c r="GA56" s="2"/>
      <c r="GB56" s="2"/>
      <c r="GC56" s="2"/>
      <c r="GD56" s="2"/>
      <c r="GE56" s="2"/>
      <c r="GF56" s="2"/>
      <c r="GG56" s="2"/>
      <c r="GH56" s="2"/>
      <c r="GI56" s="2"/>
      <c r="GJ56" s="2"/>
      <c r="GK56" s="2"/>
      <c r="GL56" s="2"/>
      <c r="GM56" s="2"/>
      <c r="GN56" s="2"/>
      <c r="GO56" s="2"/>
      <c r="GP56" s="2"/>
      <c r="GQ56" s="2"/>
      <c r="GR56" s="2"/>
      <c r="GS56" s="2"/>
      <c r="GT56" s="2"/>
      <c r="GU56" s="2"/>
      <c r="GV56" s="2"/>
      <c r="GW56" s="2"/>
      <c r="GX56" s="2"/>
      <c r="GY56" s="2"/>
      <c r="GZ56" s="2"/>
      <c r="HA56" s="2"/>
      <c r="HB56" s="2"/>
      <c r="HC56" s="2"/>
      <c r="HD56" s="2"/>
      <c r="HE56" s="2"/>
      <c r="HF56" s="2"/>
      <c r="HG56" s="2"/>
      <c r="HH56" s="2"/>
      <c r="HI56" s="2"/>
      <c r="HJ56" s="2"/>
      <c r="HK56" s="2"/>
      <c r="HL56" s="2"/>
      <c r="HM56" s="2"/>
      <c r="HN56" s="2"/>
      <c r="HO56" s="2"/>
      <c r="HP56" s="2"/>
      <c r="HQ56" s="2"/>
      <c r="HR56" s="2"/>
      <c r="HS56" s="2"/>
      <c r="HT56" s="2"/>
      <c r="HU56" s="2"/>
      <c r="HV56" s="2"/>
      <c r="HW56" s="2"/>
      <c r="HX56" s="2"/>
      <c r="HY56" s="2"/>
      <c r="HZ56" s="2"/>
      <c r="IA56" s="2"/>
      <c r="IB56" s="2"/>
      <c r="IC56" s="2"/>
      <c r="ID56" s="2"/>
      <c r="IE56" s="2"/>
      <c r="IF56" s="2"/>
      <c r="IG56" s="2"/>
      <c r="IH56" s="2"/>
      <c r="II56" s="2"/>
      <c r="IJ56" s="2"/>
      <c r="IK56" s="2"/>
      <c r="IL56" s="2"/>
      <c r="IM56" s="2"/>
      <c r="IN56" s="2"/>
      <c r="IO56" s="2"/>
      <c r="IP56" s="2"/>
      <c r="IQ56" s="2"/>
      <c r="IR56" s="2"/>
      <c r="IS56" s="2"/>
      <c r="IT56" s="2"/>
      <c r="IU56" s="2"/>
      <c r="IV56" s="2"/>
      <c r="IW56" s="2"/>
      <c r="IX56" s="2"/>
      <c r="IY56" s="2"/>
      <c r="IZ56" s="2"/>
      <c r="JA56" s="2"/>
      <c r="JB56" s="2"/>
      <c r="JC56" s="2"/>
      <c r="JD56" s="2"/>
      <c r="JE56" s="2"/>
      <c r="JF56" s="2"/>
      <c r="JG56" s="2"/>
      <c r="JH56" s="2"/>
      <c r="JI56" s="2"/>
      <c r="JJ56" s="2"/>
      <c r="JK56" s="2"/>
      <c r="JL56" s="2"/>
      <c r="JM56" s="2"/>
      <c r="JN56" s="2"/>
      <c r="JO56" s="2"/>
      <c r="JP56" s="2"/>
      <c r="JQ56" s="2"/>
      <c r="JR56" s="2"/>
      <c r="JS56" s="2"/>
      <c r="JT56" s="2"/>
      <c r="JU56" s="2"/>
      <c r="JV56" s="2"/>
      <c r="JW56" s="2"/>
      <c r="JX56" s="2"/>
      <c r="JY56" s="2"/>
      <c r="JZ56" s="2"/>
      <c r="KA56" s="2"/>
      <c r="KB56" s="2"/>
      <c r="KC56" s="2"/>
      <c r="KD56" s="2"/>
    </row>
    <row r="57" spans="1:290" ht="15" customHeight="1" x14ac:dyDescent="0.3">
      <c r="A57" s="15"/>
      <c r="B57" s="15"/>
      <c r="C57" s="12"/>
      <c r="D57" s="12"/>
      <c r="E57" s="12"/>
      <c r="F57" s="12"/>
      <c r="G57" s="12"/>
      <c r="H57" s="12"/>
      <c r="I57" s="12"/>
      <c r="J57" s="12"/>
      <c r="K57" s="12"/>
      <c r="L57" s="12"/>
      <c r="M57" s="12"/>
      <c r="N57" s="12"/>
      <c r="O57" s="12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  <c r="AA57" s="12"/>
      <c r="AB57" s="12"/>
      <c r="AC57" s="12"/>
      <c r="AD57" s="12"/>
      <c r="AE57" s="12"/>
      <c r="AF57" s="12"/>
      <c r="AG57" s="12"/>
      <c r="AH57" s="12"/>
      <c r="AI57" s="12"/>
      <c r="AJ57" s="12"/>
      <c r="AK57" s="12"/>
      <c r="AL57" s="12"/>
      <c r="AM57" s="12"/>
      <c r="AN57" s="12"/>
      <c r="AO57" s="12"/>
      <c r="AP57" s="12"/>
      <c r="AQ57" s="12"/>
      <c r="AR57" s="12"/>
      <c r="AS57" s="12"/>
      <c r="AT57" s="12"/>
      <c r="AU57" s="12"/>
      <c r="AV57" s="12"/>
      <c r="AW57" s="12"/>
      <c r="AX57" s="12"/>
      <c r="AY57" s="12"/>
      <c r="AZ57" s="12"/>
      <c r="BA57" s="12"/>
      <c r="BB57" s="12"/>
      <c r="BC57" s="12"/>
      <c r="BD57" s="12"/>
      <c r="BE57" s="15"/>
      <c r="BF57" s="15"/>
      <c r="BG57" s="64"/>
      <c r="BH57" s="64"/>
      <c r="BI57" s="64"/>
      <c r="BJ57" s="64"/>
      <c r="BK57" s="64"/>
      <c r="BL57" s="64"/>
      <c r="BM57" s="64"/>
      <c r="BN57" s="64"/>
      <c r="BO57" s="64"/>
      <c r="BP57" s="64"/>
      <c r="BQ57" s="64"/>
      <c r="BR57" s="64"/>
      <c r="BS57" s="64"/>
      <c r="BT57" s="64"/>
      <c r="BU57" s="64"/>
      <c r="BV57" s="64"/>
      <c r="BW57" s="64"/>
      <c r="BX57" s="64"/>
      <c r="BY57" s="64"/>
      <c r="BZ57" s="64"/>
      <c r="CA57" s="64"/>
      <c r="CB57" s="64"/>
      <c r="CC57" s="64"/>
      <c r="CD57" s="64"/>
      <c r="CE57" s="64"/>
      <c r="CF57" s="64"/>
      <c r="CG57" s="64"/>
      <c r="CH57" s="64"/>
      <c r="CI57" s="64"/>
      <c r="CJ57" s="64"/>
      <c r="CK57" s="64"/>
      <c r="CL57" s="64"/>
      <c r="CM57" s="64"/>
      <c r="CN57" s="64"/>
      <c r="CO57" s="64"/>
      <c r="CP57" s="64"/>
      <c r="CQ57" s="64"/>
      <c r="CR57" s="64"/>
      <c r="CS57" s="64"/>
      <c r="CT57" s="64"/>
      <c r="CU57" s="64"/>
      <c r="CV57" s="64"/>
      <c r="CW57" s="64"/>
      <c r="CX57" s="64"/>
      <c r="CY57" s="64"/>
      <c r="CZ57" s="64"/>
      <c r="DA57" s="64"/>
      <c r="DB57" s="64"/>
      <c r="DC57" s="64"/>
      <c r="DD57" s="64"/>
      <c r="DE57" s="64"/>
      <c r="DF57" s="64"/>
      <c r="DG57" s="64"/>
      <c r="DH57" s="64"/>
      <c r="DI57" s="64"/>
      <c r="DJ57" s="64"/>
      <c r="DK57" s="64"/>
      <c r="DL57" s="64"/>
      <c r="DM57" s="64"/>
      <c r="DN57" s="64"/>
      <c r="DO57" s="64"/>
      <c r="DP57" s="64"/>
      <c r="DQ57" s="64"/>
      <c r="DR57" s="64"/>
      <c r="DS57" s="64"/>
      <c r="DT57" s="64"/>
      <c r="DU57" s="64"/>
      <c r="DV57" s="64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2"/>
      <c r="FT57" s="2"/>
      <c r="FU57" s="2"/>
      <c r="FV57" s="2"/>
      <c r="FW57" s="2"/>
      <c r="FX57" s="2"/>
      <c r="FY57" s="2"/>
      <c r="FZ57" s="2"/>
      <c r="GA57" s="2"/>
      <c r="GB57" s="2"/>
      <c r="GC57" s="2"/>
      <c r="GD57" s="2"/>
      <c r="GE57" s="2"/>
      <c r="GF57" s="2"/>
      <c r="GG57" s="2"/>
      <c r="GH57" s="2"/>
      <c r="GI57" s="2"/>
      <c r="GJ57" s="2"/>
      <c r="GK57" s="2"/>
      <c r="GL57" s="2"/>
      <c r="GM57" s="2"/>
      <c r="GN57" s="2"/>
      <c r="GO57" s="2"/>
      <c r="GP57" s="2"/>
      <c r="GQ57" s="2"/>
      <c r="GR57" s="2"/>
      <c r="GS57" s="2"/>
      <c r="GT57" s="2"/>
      <c r="GU57" s="2"/>
      <c r="GV57" s="2"/>
      <c r="GW57" s="2"/>
      <c r="GX57" s="2"/>
      <c r="GY57" s="2"/>
      <c r="GZ57" s="2"/>
      <c r="HA57" s="2"/>
      <c r="HB57" s="2"/>
      <c r="HC57" s="2"/>
      <c r="HD57" s="2"/>
      <c r="HE57" s="2"/>
      <c r="HF57" s="2"/>
      <c r="HG57" s="2"/>
      <c r="HH57" s="2"/>
      <c r="HI57" s="2"/>
      <c r="HJ57" s="2"/>
      <c r="HK57" s="2"/>
      <c r="HL57" s="2"/>
      <c r="HM57" s="2"/>
      <c r="HN57" s="2"/>
      <c r="HO57" s="2"/>
      <c r="HP57" s="2"/>
      <c r="HQ57" s="2"/>
      <c r="HR57" s="2"/>
      <c r="HS57" s="2"/>
      <c r="HT57" s="2"/>
      <c r="HU57" s="2"/>
      <c r="HV57" s="2"/>
      <c r="HW57" s="2"/>
      <c r="HX57" s="2"/>
      <c r="HY57" s="2"/>
      <c r="HZ57" s="2"/>
      <c r="IA57" s="2"/>
      <c r="IB57" s="2"/>
      <c r="IC57" s="2"/>
      <c r="ID57" s="2"/>
      <c r="IE57" s="2"/>
      <c r="IF57" s="2"/>
      <c r="IG57" s="2"/>
      <c r="IH57" s="2"/>
      <c r="II57" s="2"/>
      <c r="IJ57" s="2"/>
      <c r="IK57" s="2"/>
      <c r="IL57" s="2"/>
      <c r="IM57" s="2"/>
      <c r="IN57" s="2"/>
      <c r="IO57" s="2"/>
      <c r="IP57" s="2"/>
      <c r="IQ57" s="2"/>
      <c r="IR57" s="2"/>
      <c r="IS57" s="2"/>
      <c r="IT57" s="2"/>
      <c r="IU57" s="2"/>
      <c r="IV57" s="2"/>
      <c r="IW57" s="2"/>
      <c r="IX57" s="2"/>
      <c r="IY57" s="2"/>
      <c r="IZ57" s="2"/>
      <c r="JA57" s="2"/>
      <c r="JB57" s="2"/>
      <c r="JC57" s="2"/>
      <c r="JD57" s="2"/>
      <c r="JE57" s="2"/>
      <c r="JF57" s="2"/>
      <c r="JG57" s="2"/>
      <c r="JH57" s="2"/>
      <c r="JI57" s="2"/>
      <c r="JJ57" s="2"/>
      <c r="JK57" s="2"/>
      <c r="JL57" s="2"/>
      <c r="JM57" s="2"/>
      <c r="JN57" s="2"/>
      <c r="JO57" s="2"/>
      <c r="JP57" s="2"/>
      <c r="JQ57" s="2"/>
      <c r="JR57" s="2"/>
      <c r="JS57" s="2"/>
      <c r="JT57" s="2"/>
      <c r="JU57" s="2"/>
      <c r="JV57" s="2"/>
      <c r="JW57" s="2"/>
      <c r="JX57" s="2"/>
      <c r="JY57" s="2"/>
      <c r="JZ57" s="2"/>
      <c r="KA57" s="2"/>
      <c r="KB57" s="2"/>
      <c r="KC57" s="2"/>
      <c r="KD57" s="2"/>
    </row>
    <row r="58" spans="1:290" ht="15" customHeight="1" x14ac:dyDescent="0.3">
      <c r="A58" s="15"/>
      <c r="B58" s="15"/>
      <c r="C58" s="12"/>
      <c r="D58" s="12"/>
      <c r="E58" s="12"/>
      <c r="F58" s="12"/>
      <c r="G58" s="12"/>
      <c r="H58" s="12"/>
      <c r="I58" s="12"/>
      <c r="J58" s="12"/>
      <c r="K58" s="12"/>
      <c r="L58" s="12"/>
      <c r="M58" s="12"/>
      <c r="N58" s="12"/>
      <c r="O58" s="12"/>
      <c r="P58" s="12"/>
      <c r="Q58" s="12"/>
      <c r="R58" s="12"/>
      <c r="S58" s="12"/>
      <c r="T58" s="12"/>
      <c r="U58" s="12"/>
      <c r="V58" s="12"/>
      <c r="W58" s="12"/>
      <c r="X58" s="12"/>
      <c r="Y58" s="12"/>
      <c r="Z58" s="12"/>
      <c r="AA58" s="12"/>
      <c r="AB58" s="12"/>
      <c r="AC58" s="12"/>
      <c r="AD58" s="12"/>
      <c r="AE58" s="12"/>
      <c r="AF58" s="12"/>
      <c r="AG58" s="12"/>
      <c r="AH58" s="12"/>
      <c r="AI58" s="12"/>
      <c r="AJ58" s="12"/>
      <c r="AK58" s="12"/>
      <c r="AL58" s="12"/>
      <c r="AM58" s="12"/>
      <c r="AN58" s="12"/>
      <c r="AO58" s="12"/>
      <c r="AP58" s="12"/>
      <c r="AQ58" s="12"/>
      <c r="AR58" s="12"/>
      <c r="AS58" s="12"/>
      <c r="AT58" s="12"/>
      <c r="AU58" s="12"/>
      <c r="AV58" s="12"/>
      <c r="AW58" s="12"/>
      <c r="AX58" s="12"/>
      <c r="AY58" s="12"/>
      <c r="AZ58" s="12"/>
      <c r="BA58" s="12"/>
      <c r="BB58" s="12"/>
      <c r="BC58" s="12"/>
      <c r="BD58" s="12"/>
      <c r="BE58" s="15"/>
      <c r="BF58" s="15"/>
      <c r="BG58" s="64"/>
      <c r="BH58" s="64"/>
      <c r="BI58" s="64"/>
      <c r="BJ58" s="64"/>
      <c r="BK58" s="64"/>
      <c r="BL58" s="64"/>
      <c r="BM58" s="64"/>
      <c r="BN58" s="64"/>
      <c r="BO58" s="64"/>
      <c r="BP58" s="64"/>
      <c r="BQ58" s="64"/>
      <c r="BR58" s="64"/>
      <c r="BS58" s="64"/>
      <c r="BT58" s="64"/>
      <c r="BU58" s="64"/>
      <c r="BV58" s="64"/>
      <c r="BW58" s="64"/>
      <c r="BX58" s="64"/>
      <c r="BY58" s="64"/>
      <c r="BZ58" s="64"/>
      <c r="CA58" s="64"/>
      <c r="CB58" s="64"/>
      <c r="CC58" s="64"/>
      <c r="CD58" s="64"/>
      <c r="CE58" s="64"/>
      <c r="CF58" s="64"/>
      <c r="CG58" s="64"/>
      <c r="CH58" s="64"/>
      <c r="CI58" s="64"/>
      <c r="CJ58" s="64"/>
      <c r="CK58" s="64"/>
      <c r="CL58" s="64"/>
      <c r="CM58" s="64"/>
      <c r="CN58" s="64"/>
      <c r="CO58" s="64"/>
      <c r="CP58" s="64"/>
      <c r="CQ58" s="64"/>
      <c r="CR58" s="64"/>
      <c r="CS58" s="64"/>
      <c r="CT58" s="64"/>
      <c r="CU58" s="64"/>
      <c r="CV58" s="64"/>
      <c r="CW58" s="64"/>
      <c r="CX58" s="64"/>
      <c r="CY58" s="64"/>
      <c r="CZ58" s="64"/>
      <c r="DA58" s="64"/>
      <c r="DB58" s="64"/>
      <c r="DC58" s="64"/>
      <c r="DD58" s="64"/>
      <c r="DE58" s="64"/>
      <c r="DF58" s="64"/>
      <c r="DG58" s="64"/>
      <c r="DH58" s="64"/>
      <c r="DI58" s="64"/>
      <c r="DJ58" s="64"/>
      <c r="DK58" s="64"/>
      <c r="DL58" s="64"/>
      <c r="DM58" s="64"/>
      <c r="DN58" s="64"/>
      <c r="DO58" s="64"/>
      <c r="DP58" s="64"/>
      <c r="DQ58" s="64"/>
      <c r="DR58" s="64"/>
      <c r="DS58" s="64"/>
      <c r="DT58" s="64"/>
      <c r="DU58" s="64"/>
      <c r="DV58" s="64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2"/>
      <c r="FT58" s="2"/>
      <c r="FU58" s="2"/>
      <c r="FV58" s="2"/>
      <c r="FW58" s="2"/>
      <c r="FX58" s="2"/>
      <c r="FY58" s="2"/>
      <c r="FZ58" s="2"/>
      <c r="GA58" s="2"/>
      <c r="GB58" s="2"/>
      <c r="GC58" s="2"/>
      <c r="GD58" s="2"/>
      <c r="GE58" s="2"/>
      <c r="GF58" s="2"/>
      <c r="GG58" s="2"/>
      <c r="GH58" s="2"/>
      <c r="GI58" s="2"/>
      <c r="GJ58" s="2"/>
      <c r="GK58" s="2"/>
      <c r="GL58" s="2"/>
      <c r="GM58" s="2"/>
      <c r="GN58" s="2"/>
      <c r="GO58" s="2"/>
      <c r="GP58" s="2"/>
      <c r="GQ58" s="2"/>
      <c r="GR58" s="2"/>
      <c r="GS58" s="2"/>
      <c r="GT58" s="2"/>
      <c r="GU58" s="2"/>
      <c r="GV58" s="2"/>
      <c r="GW58" s="2"/>
      <c r="GX58" s="2"/>
      <c r="GY58" s="2"/>
      <c r="GZ58" s="2"/>
      <c r="HA58" s="2"/>
      <c r="HB58" s="2"/>
      <c r="HC58" s="2"/>
      <c r="HD58" s="2"/>
      <c r="HE58" s="2"/>
      <c r="HF58" s="2"/>
      <c r="HG58" s="2"/>
      <c r="HH58" s="2"/>
      <c r="HI58" s="2"/>
      <c r="HJ58" s="2"/>
      <c r="HK58" s="2"/>
      <c r="HL58" s="2"/>
      <c r="HM58" s="2"/>
      <c r="HN58" s="2"/>
      <c r="HO58" s="2"/>
      <c r="HP58" s="2"/>
      <c r="HQ58" s="2"/>
      <c r="HR58" s="2"/>
      <c r="HS58" s="2"/>
      <c r="HT58" s="2"/>
      <c r="HU58" s="2"/>
      <c r="HV58" s="2"/>
      <c r="HW58" s="2"/>
      <c r="HX58" s="2"/>
      <c r="HY58" s="2"/>
      <c r="HZ58" s="2"/>
      <c r="IA58" s="2"/>
      <c r="IB58" s="2"/>
      <c r="IC58" s="2"/>
      <c r="ID58" s="2"/>
      <c r="IE58" s="2"/>
      <c r="IF58" s="2"/>
      <c r="IG58" s="2"/>
      <c r="IH58" s="2"/>
      <c r="II58" s="2"/>
      <c r="IJ58" s="2"/>
      <c r="IK58" s="2"/>
      <c r="IL58" s="2"/>
      <c r="IM58" s="2"/>
      <c r="IN58" s="2"/>
      <c r="IO58" s="2"/>
      <c r="IP58" s="2"/>
      <c r="IQ58" s="2"/>
      <c r="IR58" s="2"/>
      <c r="IS58" s="2"/>
      <c r="IT58" s="2"/>
      <c r="IU58" s="2"/>
      <c r="IV58" s="2"/>
      <c r="IW58" s="2"/>
      <c r="IX58" s="2"/>
      <c r="IY58" s="2"/>
      <c r="IZ58" s="2"/>
      <c r="JA58" s="2"/>
      <c r="JB58" s="2"/>
      <c r="JC58" s="2"/>
      <c r="JD58" s="2"/>
      <c r="JE58" s="2"/>
      <c r="JF58" s="2"/>
      <c r="JG58" s="2"/>
      <c r="JH58" s="2"/>
      <c r="JI58" s="2"/>
      <c r="JJ58" s="2"/>
      <c r="JK58" s="2"/>
      <c r="JL58" s="2"/>
      <c r="JM58" s="2"/>
      <c r="JN58" s="2"/>
      <c r="JO58" s="2"/>
      <c r="JP58" s="2"/>
      <c r="JQ58" s="2"/>
      <c r="JR58" s="2"/>
      <c r="JS58" s="2"/>
      <c r="JT58" s="2"/>
      <c r="JU58" s="2"/>
      <c r="JV58" s="2"/>
      <c r="JW58" s="2"/>
      <c r="JX58" s="2"/>
      <c r="JY58" s="2"/>
      <c r="JZ58" s="2"/>
      <c r="KA58" s="2"/>
      <c r="KB58" s="2"/>
      <c r="KC58" s="2"/>
      <c r="KD58" s="2"/>
    </row>
    <row r="59" spans="1:290" ht="15" customHeight="1" x14ac:dyDescent="0.3">
      <c r="A59" s="15"/>
      <c r="B59" s="15"/>
      <c r="C59" s="79" t="s">
        <v>14</v>
      </c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  <c r="P59" s="79"/>
      <c r="Q59" s="79"/>
      <c r="R59" s="79"/>
      <c r="S59" s="79"/>
      <c r="T59" s="79"/>
      <c r="U59" s="79"/>
      <c r="V59" s="79"/>
      <c r="W59" s="12"/>
      <c r="X59" s="12"/>
      <c r="Y59" s="12"/>
      <c r="Z59" s="12"/>
      <c r="AA59" s="12"/>
      <c r="AB59" s="12"/>
      <c r="AC59" s="12"/>
      <c r="AD59" s="12"/>
      <c r="AE59" s="12"/>
      <c r="AF59" s="12"/>
      <c r="AG59" s="12"/>
      <c r="AH59" s="12"/>
      <c r="AI59" s="12"/>
      <c r="AJ59" s="12"/>
      <c r="AK59" s="12"/>
      <c r="AL59" s="79" t="s">
        <v>14</v>
      </c>
      <c r="AM59" s="79"/>
      <c r="AN59" s="79"/>
      <c r="AO59" s="79"/>
      <c r="AP59" s="79"/>
      <c r="AQ59" s="79"/>
      <c r="AR59" s="79"/>
      <c r="AS59" s="79"/>
      <c r="AT59" s="79"/>
      <c r="AU59" s="79"/>
      <c r="AV59" s="79"/>
      <c r="AW59" s="79"/>
      <c r="AX59" s="79"/>
      <c r="AY59" s="79"/>
      <c r="AZ59" s="79"/>
      <c r="BA59" s="79"/>
      <c r="BB59" s="79"/>
      <c r="BC59" s="79"/>
      <c r="BD59" s="79"/>
      <c r="BE59" s="54"/>
      <c r="BF59" s="15"/>
      <c r="BG59" s="64"/>
      <c r="BH59" s="64"/>
      <c r="BI59" s="64"/>
      <c r="BJ59" s="64"/>
      <c r="BK59" s="64"/>
      <c r="BL59" s="64"/>
      <c r="BM59" s="64"/>
      <c r="BN59" s="64"/>
      <c r="BO59" s="64"/>
      <c r="BP59" s="64"/>
      <c r="BQ59" s="64"/>
      <c r="BR59" s="64"/>
      <c r="BS59" s="64"/>
      <c r="BT59" s="64"/>
      <c r="BU59" s="64"/>
      <c r="BV59" s="64"/>
      <c r="BW59" s="64"/>
      <c r="BX59" s="64"/>
      <c r="BY59" s="64"/>
      <c r="BZ59" s="64"/>
      <c r="CA59" s="64"/>
      <c r="CB59" s="64"/>
      <c r="CC59" s="64"/>
      <c r="CD59" s="64"/>
      <c r="CE59" s="64"/>
      <c r="CF59" s="64"/>
      <c r="CG59" s="64"/>
      <c r="CH59" s="64"/>
      <c r="CI59" s="64"/>
      <c r="CJ59" s="64"/>
      <c r="CK59" s="64"/>
      <c r="CL59" s="64"/>
      <c r="CM59" s="64"/>
      <c r="CN59" s="64"/>
      <c r="CO59" s="64"/>
      <c r="CP59" s="64"/>
      <c r="CQ59" s="64"/>
      <c r="CR59" s="64"/>
      <c r="CS59" s="64"/>
      <c r="CT59" s="64"/>
      <c r="CU59" s="64"/>
      <c r="CV59" s="64"/>
      <c r="CW59" s="64"/>
      <c r="CX59" s="64"/>
      <c r="CY59" s="64"/>
      <c r="CZ59" s="64"/>
      <c r="DA59" s="64"/>
      <c r="DB59" s="64"/>
      <c r="DC59" s="64"/>
      <c r="DD59" s="64"/>
      <c r="DE59" s="64"/>
      <c r="DF59" s="64"/>
      <c r="DG59" s="64"/>
      <c r="DH59" s="64"/>
      <c r="DI59" s="64"/>
      <c r="DJ59" s="64"/>
      <c r="DK59" s="64"/>
      <c r="DL59" s="64"/>
      <c r="DM59" s="64"/>
      <c r="DN59" s="64"/>
      <c r="DO59" s="64"/>
      <c r="DP59" s="64"/>
      <c r="DQ59" s="64"/>
      <c r="DR59" s="64"/>
      <c r="DS59" s="64"/>
      <c r="DT59" s="64"/>
      <c r="DU59" s="64"/>
      <c r="DV59" s="64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2"/>
      <c r="FT59" s="55"/>
      <c r="FU59" s="55"/>
      <c r="FV59" s="55"/>
      <c r="FW59" s="55"/>
      <c r="FX59" s="55"/>
      <c r="FY59" s="55"/>
      <c r="FZ59" s="55"/>
      <c r="GA59" s="55"/>
      <c r="GB59" s="55"/>
      <c r="GC59" s="55"/>
      <c r="GD59" s="55"/>
      <c r="GE59" s="55"/>
      <c r="GF59" s="55"/>
      <c r="GG59" s="55"/>
      <c r="GH59" s="55"/>
      <c r="GI59" s="55"/>
      <c r="GJ59" s="55"/>
      <c r="GK59" s="55"/>
      <c r="GL59" s="55"/>
      <c r="GM59" s="55"/>
      <c r="GN59" s="55"/>
      <c r="GO59" s="55"/>
      <c r="GP59" s="55"/>
      <c r="GQ59" s="55"/>
      <c r="GR59" s="55"/>
      <c r="GS59" s="55"/>
      <c r="GT59" s="55"/>
      <c r="GU59" s="55"/>
      <c r="GV59" s="55"/>
      <c r="GW59" s="55"/>
      <c r="GX59" s="55"/>
      <c r="GY59" s="55"/>
      <c r="GZ59" s="55"/>
      <c r="HA59" s="55"/>
      <c r="HB59" s="55"/>
      <c r="HC59" s="55"/>
      <c r="HD59" s="55"/>
      <c r="HE59" s="55"/>
      <c r="HF59" s="55"/>
      <c r="HG59" s="55"/>
      <c r="HH59" s="55"/>
      <c r="HI59" s="55"/>
      <c r="HJ59" s="55"/>
      <c r="HK59" s="55"/>
      <c r="HL59" s="55"/>
      <c r="HM59" s="55"/>
      <c r="HN59" s="55"/>
      <c r="HO59" s="55"/>
      <c r="HP59" s="55"/>
      <c r="HQ59" s="55"/>
      <c r="HR59" s="55"/>
      <c r="HS59" s="55"/>
      <c r="HT59" s="55"/>
      <c r="HU59" s="55"/>
      <c r="HV59" s="55"/>
      <c r="HW59" s="55"/>
      <c r="HX59" s="55"/>
      <c r="HY59" s="55"/>
      <c r="HZ59" s="55"/>
      <c r="IA59" s="55"/>
      <c r="IB59" s="55"/>
      <c r="IC59" s="55"/>
      <c r="ID59" s="55"/>
      <c r="IE59" s="55"/>
      <c r="IF59" s="55"/>
      <c r="IG59" s="55"/>
      <c r="IH59" s="55"/>
      <c r="II59" s="55"/>
      <c r="IJ59" s="55"/>
      <c r="IK59" s="55"/>
      <c r="IL59" s="55"/>
      <c r="IM59" s="55"/>
      <c r="IN59" s="55"/>
      <c r="IO59" s="55"/>
      <c r="IP59" s="55"/>
      <c r="IQ59" s="55"/>
      <c r="IR59" s="55"/>
      <c r="IS59" s="55"/>
      <c r="IT59" s="55"/>
      <c r="IU59" s="55"/>
      <c r="IV59" s="55"/>
      <c r="IW59" s="55"/>
      <c r="IX59" s="55"/>
      <c r="IY59" s="55"/>
      <c r="IZ59" s="55"/>
      <c r="JA59" s="55"/>
      <c r="JB59" s="55"/>
      <c r="JC59" s="55"/>
      <c r="JD59" s="55"/>
      <c r="JE59" s="55"/>
      <c r="JF59" s="55"/>
      <c r="JG59" s="55"/>
      <c r="JH59" s="55"/>
      <c r="JI59" s="55"/>
      <c r="JJ59" s="55"/>
      <c r="JK59" s="55"/>
      <c r="JL59" s="55"/>
      <c r="JM59" s="55"/>
      <c r="JN59" s="55"/>
      <c r="JO59" s="55"/>
      <c r="JP59" s="55"/>
      <c r="JQ59" s="55"/>
      <c r="JR59" s="55"/>
      <c r="JS59" s="55"/>
      <c r="JT59" s="55"/>
      <c r="JU59" s="55"/>
      <c r="JV59" s="55"/>
      <c r="JW59" s="55"/>
      <c r="JX59" s="55"/>
      <c r="JY59" s="55"/>
      <c r="JZ59" s="55"/>
      <c r="KA59" s="55"/>
      <c r="KB59" s="55"/>
      <c r="KC59" s="55"/>
      <c r="KD59" s="2"/>
    </row>
    <row r="60" spans="1:290" x14ac:dyDescent="0.3">
      <c r="A60" s="15"/>
      <c r="B60" s="15"/>
      <c r="C60" s="74" t="s">
        <v>53</v>
      </c>
      <c r="D60" s="74"/>
      <c r="E60" s="74"/>
      <c r="F60" s="74"/>
      <c r="G60" s="74"/>
      <c r="H60" s="74"/>
      <c r="I60" s="74"/>
      <c r="J60" s="12"/>
      <c r="K60" s="12"/>
      <c r="L60" s="12"/>
      <c r="M60" s="12"/>
      <c r="N60" s="12"/>
      <c r="O60" s="75" t="s">
        <v>54</v>
      </c>
      <c r="P60" s="75"/>
      <c r="Q60" s="75"/>
      <c r="R60" s="75"/>
      <c r="S60" s="75"/>
      <c r="T60" s="75"/>
      <c r="U60" s="12"/>
      <c r="V60" s="12"/>
      <c r="W60" s="12"/>
      <c r="X60" s="12"/>
      <c r="Y60" s="12"/>
      <c r="Z60" s="12"/>
      <c r="AA60" s="12"/>
      <c r="AB60" s="12"/>
      <c r="AC60" s="12"/>
      <c r="AD60" s="12"/>
      <c r="AE60" s="12"/>
      <c r="AF60" s="12"/>
      <c r="AG60" s="12"/>
      <c r="AH60" s="12"/>
      <c r="AI60" s="12"/>
      <c r="AJ60" s="12"/>
      <c r="AK60" s="12"/>
      <c r="AL60" s="74" t="s">
        <v>53</v>
      </c>
      <c r="AM60" s="74"/>
      <c r="AN60" s="74"/>
      <c r="AO60" s="74"/>
      <c r="AP60" s="74"/>
      <c r="AQ60" s="74"/>
      <c r="AR60" s="74"/>
      <c r="AS60" s="12"/>
      <c r="AT60" s="12"/>
      <c r="AU60" s="12"/>
      <c r="AV60" s="12"/>
      <c r="AW60" s="12"/>
      <c r="AX60" s="75" t="s">
        <v>54</v>
      </c>
      <c r="AY60" s="75"/>
      <c r="AZ60" s="75"/>
      <c r="BA60" s="75"/>
      <c r="BB60" s="75"/>
      <c r="BC60" s="75"/>
      <c r="BD60" s="12"/>
      <c r="BE60" s="15"/>
      <c r="BF60" s="15"/>
      <c r="BG60" s="64"/>
      <c r="BH60" s="64"/>
      <c r="BI60" s="64"/>
      <c r="BJ60" s="64"/>
      <c r="BK60" s="64"/>
      <c r="BL60" s="64"/>
      <c r="BM60" s="64"/>
      <c r="BN60" s="64"/>
      <c r="BO60" s="64"/>
      <c r="BP60" s="64"/>
      <c r="BQ60" s="64"/>
      <c r="BR60" s="64"/>
      <c r="BS60" s="64"/>
      <c r="BT60" s="64"/>
      <c r="BU60" s="64"/>
      <c r="BV60" s="64"/>
      <c r="BW60" s="64"/>
      <c r="BX60" s="64"/>
      <c r="BY60" s="64"/>
      <c r="BZ60" s="64"/>
      <c r="CA60" s="64"/>
      <c r="CB60" s="64"/>
      <c r="CC60" s="64"/>
      <c r="CD60" s="64"/>
      <c r="CE60" s="64"/>
      <c r="CF60" s="64"/>
      <c r="CG60" s="64"/>
      <c r="CH60" s="64"/>
      <c r="CI60" s="64"/>
      <c r="CJ60" s="64"/>
      <c r="CK60" s="64"/>
      <c r="CL60" s="64"/>
      <c r="CM60" s="64"/>
      <c r="CN60" s="64"/>
      <c r="CO60" s="64"/>
      <c r="CP60" s="64"/>
      <c r="CQ60" s="64"/>
      <c r="CR60" s="64"/>
      <c r="CS60" s="64"/>
      <c r="CT60" s="64"/>
      <c r="CU60" s="64"/>
      <c r="CV60" s="64"/>
      <c r="CW60" s="64"/>
      <c r="CX60" s="64"/>
      <c r="CY60" s="64"/>
      <c r="CZ60" s="64"/>
      <c r="DA60" s="64"/>
      <c r="DB60" s="64"/>
      <c r="DC60" s="64"/>
      <c r="DD60" s="64"/>
      <c r="DE60" s="64"/>
      <c r="DF60" s="64"/>
      <c r="DG60" s="64"/>
      <c r="DH60" s="64"/>
      <c r="DI60" s="64"/>
      <c r="DJ60" s="64"/>
      <c r="DK60" s="64"/>
      <c r="DL60" s="64"/>
      <c r="DM60" s="64"/>
      <c r="DN60" s="64"/>
      <c r="DO60" s="64"/>
      <c r="DP60" s="64"/>
      <c r="DQ60" s="64"/>
      <c r="DR60" s="64"/>
      <c r="DS60" s="64"/>
      <c r="DT60" s="64"/>
      <c r="DU60" s="64"/>
      <c r="DV60" s="64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5"/>
      <c r="FT60" s="55"/>
      <c r="FU60" s="55"/>
      <c r="FV60" s="55"/>
      <c r="FW60" s="55"/>
      <c r="FX60" s="55"/>
      <c r="FY60" s="55"/>
      <c r="FZ60" s="55"/>
      <c r="GA60" s="55"/>
      <c r="GB60" s="55"/>
      <c r="GC60" s="55"/>
      <c r="GD60" s="55"/>
      <c r="GE60" s="55"/>
      <c r="GF60" s="55"/>
      <c r="GG60" s="55"/>
      <c r="GH60" s="55"/>
      <c r="GI60" s="55"/>
      <c r="GJ60" s="55"/>
      <c r="GK60" s="55"/>
      <c r="GL60" s="55"/>
      <c r="GM60" s="55"/>
      <c r="GN60" s="55"/>
      <c r="GO60" s="55"/>
      <c r="GP60" s="55"/>
      <c r="GQ60" s="55"/>
      <c r="GR60" s="55"/>
      <c r="GS60" s="55"/>
      <c r="GT60" s="55"/>
      <c r="GU60" s="55"/>
      <c r="GV60" s="55"/>
      <c r="GW60" s="55"/>
      <c r="GX60" s="55"/>
      <c r="GY60" s="55"/>
      <c r="GZ60" s="55"/>
      <c r="HA60" s="55"/>
      <c r="HB60" s="55"/>
      <c r="HC60" s="55"/>
      <c r="HD60" s="55"/>
      <c r="HE60" s="55"/>
      <c r="HF60" s="55"/>
      <c r="HG60" s="55"/>
      <c r="HH60" s="55"/>
      <c r="HI60" s="55"/>
      <c r="HJ60" s="55"/>
      <c r="HK60" s="55"/>
      <c r="HL60" s="55"/>
      <c r="HM60" s="55"/>
      <c r="HN60" s="55"/>
      <c r="HO60" s="55"/>
      <c r="HP60" s="55"/>
      <c r="HQ60" s="55"/>
      <c r="HR60" s="55"/>
      <c r="HS60" s="55"/>
      <c r="HT60" s="55"/>
      <c r="HU60" s="55"/>
      <c r="HV60" s="55"/>
      <c r="HW60" s="55"/>
      <c r="HX60" s="55"/>
      <c r="HY60" s="55"/>
      <c r="HZ60" s="55"/>
      <c r="IA60" s="55"/>
      <c r="IB60" s="55"/>
      <c r="IC60" s="55"/>
      <c r="ID60" s="55"/>
      <c r="IE60" s="55"/>
      <c r="IF60" s="55"/>
      <c r="IG60" s="55"/>
      <c r="IH60" s="55"/>
      <c r="II60" s="55"/>
      <c r="IJ60" s="55"/>
      <c r="IK60" s="55"/>
      <c r="IL60" s="55"/>
      <c r="IM60" s="55"/>
      <c r="IN60" s="55"/>
      <c r="IO60" s="55"/>
      <c r="IP60" s="55"/>
      <c r="IQ60" s="55"/>
      <c r="IR60" s="55"/>
      <c r="IS60" s="55"/>
      <c r="IT60" s="55"/>
      <c r="IU60" s="55"/>
      <c r="IV60" s="55"/>
      <c r="IW60" s="55"/>
      <c r="IX60" s="55"/>
      <c r="IY60" s="55"/>
      <c r="IZ60" s="55"/>
      <c r="JA60" s="55"/>
      <c r="JB60" s="55"/>
      <c r="JC60" s="55"/>
      <c r="JD60" s="55"/>
      <c r="JE60" s="55"/>
      <c r="JF60" s="55"/>
      <c r="JG60" s="55"/>
      <c r="JH60" s="55"/>
      <c r="JI60" s="55"/>
      <c r="JJ60" s="55"/>
      <c r="JK60" s="55"/>
      <c r="JL60" s="55"/>
      <c r="JM60" s="55"/>
      <c r="JN60" s="55"/>
      <c r="JO60" s="55"/>
      <c r="JP60" s="55"/>
      <c r="JQ60" s="55"/>
      <c r="JR60" s="55"/>
      <c r="JS60" s="55"/>
      <c r="JT60" s="55"/>
      <c r="JU60" s="55"/>
      <c r="JV60" s="55"/>
      <c r="JW60" s="55"/>
      <c r="JX60" s="55"/>
      <c r="JY60" s="55"/>
      <c r="JZ60" s="55"/>
      <c r="KA60" s="55"/>
      <c r="KB60" s="55"/>
      <c r="KC60" s="55"/>
      <c r="KD60" s="15"/>
    </row>
    <row r="61" spans="1:290" x14ac:dyDescent="0.3">
      <c r="A61" s="15"/>
      <c r="B61" s="15"/>
      <c r="C61" s="15"/>
      <c r="D61" s="15"/>
      <c r="E61" s="15"/>
      <c r="F61" s="15"/>
      <c r="G61" s="15"/>
      <c r="H61" s="15"/>
      <c r="I61" s="15"/>
      <c r="J61" s="15"/>
      <c r="BG61" s="64"/>
      <c r="BH61" s="64"/>
      <c r="BI61" s="64"/>
      <c r="BJ61" s="64"/>
      <c r="BK61" s="64"/>
      <c r="BL61" s="64"/>
      <c r="BM61" s="64"/>
      <c r="BN61" s="64"/>
      <c r="BO61" s="64"/>
      <c r="BP61" s="64"/>
      <c r="BQ61" s="64"/>
      <c r="BR61" s="64"/>
      <c r="BS61" s="64"/>
      <c r="BT61" s="64"/>
      <c r="BU61" s="64"/>
      <c r="BV61" s="64"/>
      <c r="BW61" s="64"/>
      <c r="BX61" s="64"/>
      <c r="BY61" s="64"/>
      <c r="BZ61" s="64"/>
      <c r="CA61" s="64"/>
      <c r="CB61" s="64"/>
      <c r="CC61" s="64"/>
      <c r="CD61" s="64"/>
      <c r="CE61" s="64"/>
      <c r="CF61" s="64"/>
      <c r="CG61" s="64"/>
      <c r="CH61" s="64"/>
      <c r="CI61" s="64"/>
      <c r="CJ61" s="64"/>
      <c r="CK61" s="64"/>
      <c r="CL61" s="64"/>
      <c r="CM61" s="64"/>
      <c r="CN61" s="64"/>
      <c r="CO61" s="64"/>
      <c r="CP61" s="64"/>
      <c r="CQ61" s="64"/>
      <c r="CR61" s="64"/>
      <c r="CS61" s="64"/>
      <c r="CT61" s="64"/>
      <c r="CU61" s="64"/>
      <c r="CV61" s="64"/>
      <c r="CW61" s="64"/>
      <c r="CX61" s="64"/>
      <c r="CY61" s="64"/>
      <c r="CZ61" s="64"/>
      <c r="DA61" s="64"/>
      <c r="DB61" s="64"/>
      <c r="DC61" s="64"/>
      <c r="DD61" s="64"/>
      <c r="DE61" s="64"/>
      <c r="DF61" s="64"/>
      <c r="DG61" s="64"/>
      <c r="DH61" s="64"/>
      <c r="DI61" s="64"/>
      <c r="DJ61" s="64"/>
      <c r="DK61" s="64"/>
      <c r="DL61" s="64"/>
      <c r="DM61" s="64"/>
      <c r="DN61" s="64"/>
      <c r="DO61" s="64"/>
      <c r="DP61" s="64"/>
      <c r="DQ61" s="64"/>
      <c r="DR61" s="64"/>
      <c r="DS61" s="64"/>
      <c r="DT61" s="64"/>
      <c r="DU61" s="64"/>
      <c r="DV61" s="64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</row>
    <row r="62" spans="1:290" x14ac:dyDescent="0.3">
      <c r="A62" s="15"/>
      <c r="B62" s="15"/>
      <c r="C62" s="15"/>
      <c r="D62" s="15"/>
      <c r="E62" s="15"/>
      <c r="F62" s="15"/>
      <c r="G62" s="15"/>
      <c r="H62" s="15"/>
      <c r="I62" s="15"/>
      <c r="J62" s="15"/>
    </row>
    <row r="63" spans="1:290" x14ac:dyDescent="0.3">
      <c r="A63" s="15"/>
      <c r="B63" s="15"/>
      <c r="C63" s="15"/>
      <c r="D63" s="15"/>
      <c r="E63" s="15"/>
      <c r="F63" s="15"/>
      <c r="G63" s="15"/>
      <c r="H63" s="15"/>
      <c r="I63" s="15"/>
      <c r="J63" s="15"/>
    </row>
    <row r="64" spans="1:290" x14ac:dyDescent="0.3">
      <c r="A64" s="15"/>
      <c r="B64" s="15"/>
      <c r="C64" s="15"/>
      <c r="D64" s="15"/>
      <c r="E64" s="15"/>
      <c r="F64" s="15"/>
      <c r="G64" s="15"/>
      <c r="H64" s="15"/>
      <c r="I64" s="15"/>
      <c r="J64" s="15"/>
    </row>
    <row r="65" spans="1:10" x14ac:dyDescent="0.3">
      <c r="A65" s="15"/>
      <c r="B65" s="15"/>
      <c r="C65" s="15"/>
      <c r="D65" s="15"/>
      <c r="E65" s="15"/>
      <c r="F65" s="15"/>
      <c r="G65" s="15"/>
      <c r="H65" s="15"/>
      <c r="I65" s="15"/>
      <c r="J65" s="15"/>
    </row>
    <row r="66" spans="1:10" x14ac:dyDescent="0.3">
      <c r="A66" s="15"/>
      <c r="B66" s="15"/>
      <c r="C66" s="15"/>
      <c r="D66" s="15"/>
      <c r="E66" s="15"/>
      <c r="F66" s="15"/>
      <c r="G66" s="15"/>
      <c r="H66" s="15"/>
      <c r="I66" s="15"/>
      <c r="J66" s="15"/>
    </row>
    <row r="67" spans="1:10" x14ac:dyDescent="0.3">
      <c r="A67" s="15"/>
      <c r="B67" s="15"/>
      <c r="C67" s="15"/>
      <c r="D67" s="15"/>
      <c r="E67" s="15"/>
      <c r="F67" s="15"/>
      <c r="G67" s="15"/>
      <c r="H67" s="15"/>
      <c r="I67" s="15"/>
      <c r="J67" s="15"/>
    </row>
    <row r="68" spans="1:10" x14ac:dyDescent="0.3">
      <c r="A68" s="15"/>
      <c r="B68" s="15"/>
      <c r="C68" s="15"/>
      <c r="D68" s="15"/>
      <c r="E68" s="15"/>
      <c r="F68" s="15"/>
      <c r="G68" s="15"/>
      <c r="H68" s="15"/>
      <c r="I68" s="15"/>
      <c r="J68" s="15"/>
    </row>
    <row r="69" spans="1:10" x14ac:dyDescent="0.3">
      <c r="A69" s="15"/>
      <c r="B69" s="15"/>
      <c r="C69" s="15"/>
      <c r="D69" s="15"/>
      <c r="E69" s="15"/>
      <c r="F69" s="15"/>
      <c r="G69" s="15"/>
      <c r="H69" s="15"/>
      <c r="I69" s="15"/>
      <c r="J69" s="15"/>
    </row>
    <row r="70" spans="1:10" x14ac:dyDescent="0.3">
      <c r="A70" s="15"/>
      <c r="B70" s="15"/>
      <c r="C70" s="15"/>
      <c r="D70" s="15"/>
      <c r="E70" s="15"/>
      <c r="F70" s="15"/>
      <c r="G70" s="15"/>
      <c r="H70" s="15"/>
      <c r="I70" s="15"/>
      <c r="J70" s="15"/>
    </row>
    <row r="71" spans="1:10" x14ac:dyDescent="0.3">
      <c r="A71" s="15"/>
      <c r="B71" s="15"/>
      <c r="C71" s="15"/>
      <c r="D71" s="15"/>
      <c r="E71" s="15"/>
      <c r="F71" s="15"/>
      <c r="G71" s="15"/>
      <c r="H71" s="15"/>
      <c r="I71" s="15"/>
      <c r="J71" s="15"/>
    </row>
    <row r="72" spans="1:10" x14ac:dyDescent="0.3">
      <c r="A72" s="15"/>
      <c r="B72" s="15"/>
      <c r="C72" s="15"/>
      <c r="D72" s="15"/>
      <c r="E72" s="15"/>
      <c r="F72" s="15"/>
      <c r="G72" s="15"/>
      <c r="H72" s="15"/>
      <c r="I72" s="15"/>
      <c r="J72" s="15"/>
    </row>
    <row r="73" spans="1:10" x14ac:dyDescent="0.3">
      <c r="A73" s="15"/>
      <c r="B73" s="15"/>
      <c r="C73" s="15"/>
      <c r="D73" s="15"/>
      <c r="E73" s="15"/>
      <c r="F73" s="15"/>
      <c r="G73" s="15"/>
      <c r="H73" s="15"/>
      <c r="I73" s="15"/>
      <c r="J73" s="15"/>
    </row>
    <row r="74" spans="1:10" x14ac:dyDescent="0.3">
      <c r="A74" s="15"/>
      <c r="B74" s="15"/>
      <c r="C74" s="15"/>
      <c r="D74" s="15"/>
      <c r="E74" s="15"/>
      <c r="F74" s="15"/>
      <c r="G74" s="15"/>
      <c r="H74" s="15"/>
      <c r="I74" s="15"/>
      <c r="J74" s="15"/>
    </row>
    <row r="75" spans="1:10" x14ac:dyDescent="0.3">
      <c r="A75" s="15"/>
      <c r="B75" s="15"/>
      <c r="C75" s="15"/>
      <c r="D75" s="15"/>
      <c r="E75" s="15"/>
      <c r="F75" s="15"/>
      <c r="G75" s="15"/>
      <c r="H75" s="15"/>
      <c r="I75" s="15"/>
      <c r="J75" s="15"/>
    </row>
    <row r="76" spans="1:10" x14ac:dyDescent="0.3">
      <c r="A76" s="15"/>
      <c r="B76" s="15"/>
      <c r="C76" s="15"/>
      <c r="D76" s="15"/>
      <c r="E76" s="15"/>
      <c r="F76" s="15"/>
      <c r="G76" s="15"/>
      <c r="H76" s="15"/>
      <c r="I76" s="15"/>
      <c r="J76" s="15"/>
    </row>
    <row r="77" spans="1:10" x14ac:dyDescent="0.3">
      <c r="A77" s="15"/>
      <c r="B77" s="15"/>
      <c r="C77" s="15"/>
      <c r="D77" s="15"/>
      <c r="E77" s="15"/>
      <c r="F77" s="15"/>
      <c r="G77" s="15"/>
      <c r="H77" s="15"/>
      <c r="I77" s="15"/>
      <c r="J77" s="15"/>
    </row>
    <row r="78" spans="1:10" x14ac:dyDescent="0.3">
      <c r="A78" s="15"/>
      <c r="B78" s="15"/>
      <c r="C78" s="15"/>
      <c r="D78" s="15"/>
      <c r="E78" s="15"/>
      <c r="F78" s="15"/>
      <c r="G78" s="15"/>
      <c r="H78" s="15"/>
      <c r="I78" s="15"/>
      <c r="J78" s="15"/>
    </row>
    <row r="79" spans="1:10" x14ac:dyDescent="0.3">
      <c r="A79" s="15"/>
      <c r="B79" s="15"/>
      <c r="C79" s="15"/>
      <c r="D79" s="15"/>
      <c r="E79" s="15"/>
      <c r="F79" s="15"/>
      <c r="G79" s="15"/>
      <c r="H79" s="15"/>
      <c r="I79" s="15"/>
      <c r="J79" s="15"/>
    </row>
    <row r="80" spans="1:10" x14ac:dyDescent="0.3">
      <c r="A80" s="15"/>
      <c r="B80" s="15"/>
      <c r="C80" s="15"/>
      <c r="D80" s="15"/>
      <c r="E80" s="15"/>
      <c r="F80" s="15"/>
      <c r="G80" s="15"/>
      <c r="H80" s="15"/>
      <c r="I80" s="15"/>
      <c r="J80" s="15"/>
    </row>
    <row r="81" spans="1:10" x14ac:dyDescent="0.3">
      <c r="A81" s="15"/>
      <c r="B81" s="15"/>
      <c r="C81" s="15"/>
      <c r="D81" s="15"/>
      <c r="E81" s="15"/>
      <c r="F81" s="15"/>
      <c r="G81" s="15"/>
      <c r="H81" s="15"/>
      <c r="I81" s="15"/>
      <c r="J81" s="15"/>
    </row>
    <row r="82" spans="1:10" x14ac:dyDescent="0.3">
      <c r="A82" s="15"/>
      <c r="B82" s="15"/>
      <c r="C82" s="15"/>
      <c r="D82" s="15"/>
      <c r="E82" s="15"/>
      <c r="F82" s="15"/>
      <c r="G82" s="15"/>
      <c r="H82" s="15"/>
      <c r="I82" s="15"/>
      <c r="J82" s="15"/>
    </row>
    <row r="83" spans="1:10" x14ac:dyDescent="0.3">
      <c r="A83" s="15"/>
      <c r="B83" s="15"/>
      <c r="C83" s="15"/>
      <c r="D83" s="15"/>
      <c r="E83" s="15"/>
      <c r="F83" s="15"/>
      <c r="G83" s="15"/>
      <c r="H83" s="15"/>
      <c r="I83" s="15"/>
      <c r="J83" s="15"/>
    </row>
    <row r="84" spans="1:10" x14ac:dyDescent="0.3">
      <c r="A84" s="15"/>
      <c r="B84" s="15"/>
      <c r="C84" s="15"/>
      <c r="D84" s="15"/>
      <c r="E84" s="15"/>
      <c r="F84" s="15"/>
      <c r="G84" s="15"/>
      <c r="H84" s="15"/>
      <c r="I84" s="15"/>
      <c r="J84" s="15"/>
    </row>
    <row r="85" spans="1:10" x14ac:dyDescent="0.3">
      <c r="A85" s="15"/>
      <c r="B85" s="15"/>
      <c r="C85" s="15"/>
      <c r="D85" s="15"/>
      <c r="E85" s="15"/>
      <c r="F85" s="15"/>
      <c r="G85" s="15"/>
      <c r="H85" s="15"/>
      <c r="I85" s="15"/>
      <c r="J85" s="15"/>
    </row>
    <row r="86" spans="1:10" x14ac:dyDescent="0.3">
      <c r="A86" s="15"/>
      <c r="B86" s="15"/>
      <c r="C86" s="15"/>
      <c r="D86" s="15"/>
      <c r="E86" s="15"/>
      <c r="F86" s="15"/>
      <c r="G86" s="15"/>
      <c r="H86" s="15"/>
      <c r="I86" s="15"/>
      <c r="J86" s="15"/>
    </row>
    <row r="87" spans="1:10" x14ac:dyDescent="0.3">
      <c r="A87" s="15"/>
      <c r="B87" s="15"/>
      <c r="C87" s="15"/>
      <c r="D87" s="15"/>
      <c r="E87" s="15"/>
      <c r="F87" s="15"/>
      <c r="G87" s="15"/>
      <c r="H87" s="15"/>
      <c r="I87" s="15"/>
      <c r="J87" s="15"/>
    </row>
    <row r="88" spans="1:10" x14ac:dyDescent="0.3">
      <c r="A88" s="15"/>
      <c r="B88" s="15"/>
      <c r="C88" s="15"/>
      <c r="D88" s="15"/>
      <c r="E88" s="15"/>
      <c r="F88" s="15"/>
      <c r="G88" s="15"/>
      <c r="H88" s="15"/>
      <c r="I88" s="15"/>
      <c r="J88" s="15"/>
    </row>
  </sheetData>
  <mergeCells count="127">
    <mergeCell ref="A16:BF16"/>
    <mergeCell ref="A10:BF10"/>
    <mergeCell ref="C12:D12"/>
    <mergeCell ref="E12:X12"/>
    <mergeCell ref="Y12:AH12"/>
    <mergeCell ref="AI12:AJ12"/>
    <mergeCell ref="AK12:AN12"/>
    <mergeCell ref="AS12:AT12"/>
    <mergeCell ref="AU12:BD12"/>
    <mergeCell ref="A1:BF1"/>
    <mergeCell ref="A2:BF2"/>
    <mergeCell ref="A3:BF3"/>
    <mergeCell ref="A4:BF4"/>
    <mergeCell ref="B6:BF6"/>
    <mergeCell ref="A8:BF8"/>
    <mergeCell ref="C14:X14"/>
    <mergeCell ref="Y14:Z14"/>
    <mergeCell ref="AA14:AK14"/>
    <mergeCell ref="AM14:AN14"/>
    <mergeCell ref="AO14:BC14"/>
    <mergeCell ref="BA18:BB18"/>
    <mergeCell ref="A20:B31"/>
    <mergeCell ref="C20:D31"/>
    <mergeCell ref="E20:X22"/>
    <mergeCell ref="Y20:AF23"/>
    <mergeCell ref="AG20:AJ23"/>
    <mergeCell ref="AK20:AR20"/>
    <mergeCell ref="AS20:AX20"/>
    <mergeCell ref="AY20:BF23"/>
    <mergeCell ref="AK21:AR21"/>
    <mergeCell ref="E18:K18"/>
    <mergeCell ref="L18:T18"/>
    <mergeCell ref="Z18:AF18"/>
    <mergeCell ref="AG18:AR18"/>
    <mergeCell ref="AS18:AZ18"/>
    <mergeCell ref="E24:N24"/>
    <mergeCell ref="O24:X24"/>
    <mergeCell ref="Y24:AF24"/>
    <mergeCell ref="AG24:AJ24"/>
    <mergeCell ref="AK24:AX24"/>
    <mergeCell ref="AY24:BF24"/>
    <mergeCell ref="AS21:AX21"/>
    <mergeCell ref="AK22:AN22"/>
    <mergeCell ref="AO22:AR22"/>
    <mergeCell ref="AS22:AX22"/>
    <mergeCell ref="E23:N23"/>
    <mergeCell ref="O23:X23"/>
    <mergeCell ref="AK23:AN23"/>
    <mergeCell ref="AO23:AR23"/>
    <mergeCell ref="AS23:AX23"/>
    <mergeCell ref="E26:N26"/>
    <mergeCell ref="O26:X26"/>
    <mergeCell ref="Y26:AF26"/>
    <mergeCell ref="AG26:AJ26"/>
    <mergeCell ref="AK26:AX26"/>
    <mergeCell ref="E25:N25"/>
    <mergeCell ref="O25:X25"/>
    <mergeCell ref="Y25:AF25"/>
    <mergeCell ref="AG25:AJ25"/>
    <mergeCell ref="AK25:AX25"/>
    <mergeCell ref="AY25:BF25"/>
    <mergeCell ref="E28:K28"/>
    <mergeCell ref="M28:Q28"/>
    <mergeCell ref="AY28:BF28"/>
    <mergeCell ref="E27:N27"/>
    <mergeCell ref="O27:X27"/>
    <mergeCell ref="Y27:AF27"/>
    <mergeCell ref="AG27:AJ27"/>
    <mergeCell ref="AK27:AX27"/>
    <mergeCell ref="AY27:BF27"/>
    <mergeCell ref="R28:AX28"/>
    <mergeCell ref="E40:AA40"/>
    <mergeCell ref="AH40:AX41"/>
    <mergeCell ref="AY40:BF41"/>
    <mergeCell ref="AH35:AX38"/>
    <mergeCell ref="AY35:BF38"/>
    <mergeCell ref="A36:L36"/>
    <mergeCell ref="E29:K29"/>
    <mergeCell ref="M29:Q29"/>
    <mergeCell ref="AY29:BF29"/>
    <mergeCell ref="E30:K30"/>
    <mergeCell ref="M30:Q30"/>
    <mergeCell ref="AY30:BF30"/>
    <mergeCell ref="E31:K31"/>
    <mergeCell ref="M31:Q31"/>
    <mergeCell ref="AY31:BF31"/>
    <mergeCell ref="R30:AX30"/>
    <mergeCell ref="R31:AX31"/>
    <mergeCell ref="A39:D39"/>
    <mergeCell ref="E39:P39"/>
    <mergeCell ref="P36:U37"/>
    <mergeCell ref="V36:AA37"/>
    <mergeCell ref="A37:L37"/>
    <mergeCell ref="U18:Y18"/>
    <mergeCell ref="N49:Q49"/>
    <mergeCell ref="C56:R56"/>
    <mergeCell ref="AL56:AY56"/>
    <mergeCell ref="C59:V59"/>
    <mergeCell ref="AL59:BD59"/>
    <mergeCell ref="A43:BF43"/>
    <mergeCell ref="A44:BF44"/>
    <mergeCell ref="A45:BF45"/>
    <mergeCell ref="A46:BF46"/>
    <mergeCell ref="A49:B49"/>
    <mergeCell ref="R49:Y49"/>
    <mergeCell ref="Z49:AD49"/>
    <mergeCell ref="AZ49:BB49"/>
    <mergeCell ref="C49:M49"/>
    <mergeCell ref="AH32:AX33"/>
    <mergeCell ref="AY32:BF33"/>
    <mergeCell ref="A33:L33"/>
    <mergeCell ref="M33:V34"/>
    <mergeCell ref="W33:AD34"/>
    <mergeCell ref="A34:L34"/>
    <mergeCell ref="R29:AX29"/>
    <mergeCell ref="AY26:BF26"/>
    <mergeCell ref="A40:D40"/>
    <mergeCell ref="C60:I60"/>
    <mergeCell ref="O60:T60"/>
    <mergeCell ref="AL60:AR60"/>
    <mergeCell ref="AX60:BC60"/>
    <mergeCell ref="AL50:AT50"/>
    <mergeCell ref="C51:S51"/>
    <mergeCell ref="C52:L52"/>
    <mergeCell ref="AL53:BD53"/>
    <mergeCell ref="AL54:AR54"/>
    <mergeCell ref="AX54:BC54"/>
  </mergeCells>
  <printOptions horizontalCentered="1"/>
  <pageMargins left="0.19685039370078741" right="0.19685039370078741" top="0.39370078740157483" bottom="0" header="0" footer="0"/>
  <pageSetup paperSize="9" orientation="portrait" horizontalDpi="0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38AE09-59D2-444F-A287-89126122FE92}">
  <dimension ref="A1:BF60"/>
  <sheetViews>
    <sheetView showGridLines="0" showRowColHeaders="0" zoomScale="260" zoomScaleNormal="260" zoomScaleSheetLayoutView="235" workbookViewId="0">
      <selection activeCell="A4" sqref="A4:BF4"/>
    </sheetView>
  </sheetViews>
  <sheetFormatPr defaultRowHeight="14.4" x14ac:dyDescent="0.3"/>
  <cols>
    <col min="1" max="136" width="1.6640625" customWidth="1"/>
  </cols>
  <sheetData>
    <row r="1" spans="1:58" ht="15" customHeight="1" x14ac:dyDescent="0.3">
      <c r="A1" s="287" t="s">
        <v>0</v>
      </c>
      <c r="B1" s="288"/>
      <c r="C1" s="288"/>
      <c r="D1" s="288"/>
      <c r="E1" s="288"/>
      <c r="F1" s="288"/>
      <c r="G1" s="288"/>
      <c r="H1" s="288"/>
      <c r="I1" s="288"/>
      <c r="J1" s="288"/>
      <c r="K1" s="288"/>
      <c r="L1" s="288"/>
      <c r="M1" s="288"/>
      <c r="N1" s="288"/>
      <c r="O1" s="288"/>
      <c r="P1" s="288"/>
      <c r="Q1" s="288"/>
      <c r="R1" s="288"/>
      <c r="S1" s="288"/>
      <c r="T1" s="288"/>
      <c r="U1" s="288"/>
      <c r="V1" s="288"/>
      <c r="W1" s="288"/>
      <c r="X1" s="288"/>
      <c r="Y1" s="288"/>
      <c r="Z1" s="288"/>
      <c r="AA1" s="288"/>
      <c r="AB1" s="288"/>
      <c r="AC1" s="288"/>
      <c r="AD1" s="288"/>
      <c r="AE1" s="288"/>
      <c r="AF1" s="288"/>
      <c r="AG1" s="288"/>
      <c r="AH1" s="288"/>
      <c r="AI1" s="288"/>
      <c r="AJ1" s="288"/>
      <c r="AK1" s="288"/>
      <c r="AL1" s="288"/>
      <c r="AM1" s="288"/>
      <c r="AN1" s="288"/>
      <c r="AO1" s="288"/>
      <c r="AP1" s="288"/>
      <c r="AQ1" s="288"/>
      <c r="AR1" s="288"/>
      <c r="AS1" s="288"/>
      <c r="AT1" s="288"/>
      <c r="AU1" s="288"/>
      <c r="AV1" s="288"/>
      <c r="AW1" s="288"/>
      <c r="AX1" s="288"/>
      <c r="AY1" s="288"/>
      <c r="AZ1" s="288"/>
      <c r="BA1" s="288"/>
      <c r="BB1" s="288"/>
      <c r="BC1" s="288"/>
      <c r="BD1" s="288"/>
      <c r="BE1" s="288"/>
      <c r="BF1" s="288"/>
    </row>
    <row r="2" spans="1:58" ht="15" customHeight="1" x14ac:dyDescent="0.3">
      <c r="A2" s="287" t="s">
        <v>1</v>
      </c>
      <c r="B2" s="289"/>
      <c r="C2" s="289"/>
      <c r="D2" s="289"/>
      <c r="E2" s="289"/>
      <c r="F2" s="289"/>
      <c r="G2" s="289"/>
      <c r="H2" s="289"/>
      <c r="I2" s="289"/>
      <c r="J2" s="289"/>
      <c r="K2" s="289"/>
      <c r="L2" s="289"/>
      <c r="M2" s="289"/>
      <c r="N2" s="289"/>
      <c r="O2" s="289"/>
      <c r="P2" s="289"/>
      <c r="Q2" s="289"/>
      <c r="R2" s="289"/>
      <c r="S2" s="289"/>
      <c r="T2" s="289"/>
      <c r="U2" s="289"/>
      <c r="V2" s="289"/>
      <c r="W2" s="289"/>
      <c r="X2" s="289"/>
      <c r="Y2" s="289"/>
      <c r="Z2" s="289"/>
      <c r="AA2" s="289"/>
      <c r="AB2" s="289"/>
      <c r="AC2" s="289"/>
      <c r="AD2" s="289"/>
      <c r="AE2" s="289"/>
      <c r="AF2" s="289"/>
      <c r="AG2" s="289"/>
      <c r="AH2" s="289"/>
      <c r="AI2" s="289"/>
      <c r="AJ2" s="289"/>
      <c r="AK2" s="289"/>
      <c r="AL2" s="289"/>
      <c r="AM2" s="289"/>
      <c r="AN2" s="289"/>
      <c r="AO2" s="289"/>
      <c r="AP2" s="289"/>
      <c r="AQ2" s="289"/>
      <c r="AR2" s="289"/>
      <c r="AS2" s="289"/>
      <c r="AT2" s="289"/>
      <c r="AU2" s="289"/>
      <c r="AV2" s="289"/>
      <c r="AW2" s="289"/>
      <c r="AX2" s="289"/>
      <c r="AY2" s="289"/>
      <c r="AZ2" s="289"/>
      <c r="BA2" s="289"/>
      <c r="BB2" s="289"/>
      <c r="BC2" s="289"/>
      <c r="BD2" s="289"/>
      <c r="BE2" s="289"/>
      <c r="BF2" s="289"/>
    </row>
    <row r="3" spans="1:58" ht="9.9" customHeight="1" x14ac:dyDescent="0.3">
      <c r="A3" s="290" t="s">
        <v>2</v>
      </c>
      <c r="B3" s="291"/>
      <c r="C3" s="291"/>
      <c r="D3" s="291"/>
      <c r="E3" s="291"/>
      <c r="F3" s="291"/>
      <c r="G3" s="291"/>
      <c r="H3" s="291"/>
      <c r="I3" s="291"/>
      <c r="J3" s="291"/>
      <c r="K3" s="291"/>
      <c r="L3" s="291"/>
      <c r="M3" s="291"/>
      <c r="N3" s="291"/>
      <c r="O3" s="291"/>
      <c r="P3" s="291"/>
      <c r="Q3" s="291"/>
      <c r="R3" s="291"/>
      <c r="S3" s="291"/>
      <c r="T3" s="291"/>
      <c r="U3" s="291"/>
      <c r="V3" s="291"/>
      <c r="W3" s="291"/>
      <c r="X3" s="291"/>
      <c r="Y3" s="291"/>
      <c r="Z3" s="291"/>
      <c r="AA3" s="291"/>
      <c r="AB3" s="291"/>
      <c r="AC3" s="291"/>
      <c r="AD3" s="291"/>
      <c r="AE3" s="291"/>
      <c r="AF3" s="291"/>
      <c r="AG3" s="291"/>
      <c r="AH3" s="291"/>
      <c r="AI3" s="291"/>
      <c r="AJ3" s="291"/>
      <c r="AK3" s="291"/>
      <c r="AL3" s="291"/>
      <c r="AM3" s="291"/>
      <c r="AN3" s="291"/>
      <c r="AO3" s="291"/>
      <c r="AP3" s="291"/>
      <c r="AQ3" s="291"/>
      <c r="AR3" s="291"/>
      <c r="AS3" s="291"/>
      <c r="AT3" s="291"/>
      <c r="AU3" s="291"/>
      <c r="AV3" s="291"/>
      <c r="AW3" s="291"/>
      <c r="AX3" s="291"/>
      <c r="AY3" s="291"/>
      <c r="AZ3" s="291"/>
      <c r="BA3" s="291"/>
      <c r="BB3" s="291"/>
      <c r="BC3" s="291"/>
      <c r="BD3" s="291"/>
      <c r="BE3" s="291"/>
      <c r="BF3" s="291"/>
    </row>
    <row r="4" spans="1:58" ht="9.9" customHeight="1" x14ac:dyDescent="0.3">
      <c r="A4" s="290" t="s">
        <v>102</v>
      </c>
      <c r="B4" s="292"/>
      <c r="C4" s="292"/>
      <c r="D4" s="292"/>
      <c r="E4" s="292"/>
      <c r="F4" s="292"/>
      <c r="G4" s="292"/>
      <c r="H4" s="292"/>
      <c r="I4" s="292"/>
      <c r="J4" s="292"/>
      <c r="K4" s="292"/>
      <c r="L4" s="292"/>
      <c r="M4" s="292"/>
      <c r="N4" s="292"/>
      <c r="O4" s="292"/>
      <c r="P4" s="292"/>
      <c r="Q4" s="292"/>
      <c r="R4" s="292"/>
      <c r="S4" s="292"/>
      <c r="T4" s="292"/>
      <c r="U4" s="292"/>
      <c r="V4" s="292"/>
      <c r="W4" s="292"/>
      <c r="X4" s="292"/>
      <c r="Y4" s="292"/>
      <c r="Z4" s="292"/>
      <c r="AA4" s="292"/>
      <c r="AB4" s="292"/>
      <c r="AC4" s="292"/>
      <c r="AD4" s="292"/>
      <c r="AE4" s="292"/>
      <c r="AF4" s="292"/>
      <c r="AG4" s="292"/>
      <c r="AH4" s="292"/>
      <c r="AI4" s="292"/>
      <c r="AJ4" s="292"/>
      <c r="AK4" s="292"/>
      <c r="AL4" s="292"/>
      <c r="AM4" s="292"/>
      <c r="AN4" s="292"/>
      <c r="AO4" s="292"/>
      <c r="AP4" s="292"/>
      <c r="AQ4" s="292"/>
      <c r="AR4" s="292"/>
      <c r="AS4" s="292"/>
      <c r="AT4" s="292"/>
      <c r="AU4" s="292"/>
      <c r="AV4" s="292"/>
      <c r="AW4" s="292"/>
      <c r="AX4" s="292"/>
      <c r="AY4" s="292"/>
      <c r="AZ4" s="292"/>
      <c r="BA4" s="292"/>
      <c r="BB4" s="292"/>
      <c r="BC4" s="292"/>
      <c r="BD4" s="292"/>
      <c r="BE4" s="292"/>
      <c r="BF4" s="292"/>
    </row>
    <row r="5" spans="1:58" ht="15" customHeight="1" x14ac:dyDescent="0.3">
      <c r="A5" s="3"/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</row>
    <row r="6" spans="1:58" ht="15" customHeight="1" x14ac:dyDescent="0.3">
      <c r="A6" s="6"/>
      <c r="B6" s="293" t="s">
        <v>3</v>
      </c>
      <c r="C6" s="292"/>
      <c r="D6" s="292"/>
      <c r="E6" s="292"/>
      <c r="F6" s="292"/>
      <c r="G6" s="292"/>
      <c r="H6" s="292"/>
      <c r="I6" s="292"/>
      <c r="J6" s="292"/>
      <c r="K6" s="292"/>
      <c r="L6" s="292"/>
      <c r="M6" s="292"/>
      <c r="N6" s="292"/>
      <c r="O6" s="292"/>
      <c r="P6" s="292"/>
      <c r="Q6" s="292"/>
      <c r="R6" s="292"/>
      <c r="S6" s="292"/>
      <c r="T6" s="292"/>
      <c r="U6" s="292"/>
      <c r="V6" s="292"/>
      <c r="W6" s="292"/>
      <c r="X6" s="292"/>
      <c r="Y6" s="292"/>
      <c r="Z6" s="292"/>
      <c r="AA6" s="292"/>
      <c r="AB6" s="292"/>
      <c r="AC6" s="292"/>
      <c r="AD6" s="292"/>
      <c r="AE6" s="292"/>
      <c r="AF6" s="292"/>
      <c r="AG6" s="292"/>
      <c r="AH6" s="292"/>
      <c r="AI6" s="292"/>
      <c r="AJ6" s="292"/>
      <c r="AK6" s="292"/>
      <c r="AL6" s="292"/>
      <c r="AM6" s="292"/>
      <c r="AN6" s="292"/>
      <c r="AO6" s="292"/>
      <c r="AP6" s="292"/>
      <c r="AQ6" s="292"/>
      <c r="AR6" s="292"/>
      <c r="AS6" s="292"/>
      <c r="AT6" s="292"/>
      <c r="AU6" s="292"/>
      <c r="AV6" s="292"/>
      <c r="AW6" s="292"/>
      <c r="AX6" s="292"/>
      <c r="AY6" s="292"/>
      <c r="AZ6" s="292"/>
      <c r="BA6" s="292"/>
      <c r="BB6" s="292"/>
      <c r="BC6" s="292"/>
      <c r="BD6" s="292"/>
      <c r="BE6" s="292"/>
      <c r="BF6" s="292"/>
    </row>
    <row r="7" spans="1:58" ht="6" customHeight="1" x14ac:dyDescent="0.4">
      <c r="A7" s="6"/>
      <c r="B7" s="7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9"/>
      <c r="P7" s="9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9"/>
      <c r="AE7" s="9"/>
      <c r="AF7" s="9"/>
      <c r="AG7" s="9"/>
      <c r="AH7" s="9"/>
      <c r="AI7" s="9"/>
      <c r="AJ7" s="9"/>
      <c r="AK7" s="9"/>
      <c r="AL7" s="11"/>
      <c r="AM7" s="11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</row>
    <row r="8" spans="1:58" ht="15" customHeight="1" x14ac:dyDescent="0.3">
      <c r="A8" s="293" t="s">
        <v>65</v>
      </c>
      <c r="B8" s="293"/>
      <c r="C8" s="293"/>
      <c r="D8" s="293"/>
      <c r="E8" s="293"/>
      <c r="F8" s="293"/>
      <c r="G8" s="293"/>
      <c r="H8" s="293"/>
      <c r="I8" s="293"/>
      <c r="J8" s="293"/>
      <c r="K8" s="293"/>
      <c r="L8" s="293"/>
      <c r="M8" s="293"/>
      <c r="N8" s="293"/>
      <c r="O8" s="293"/>
      <c r="P8" s="293"/>
      <c r="Q8" s="293"/>
      <c r="R8" s="293"/>
      <c r="S8" s="293"/>
      <c r="T8" s="293"/>
      <c r="U8" s="293"/>
      <c r="V8" s="293"/>
      <c r="W8" s="293"/>
      <c r="X8" s="293"/>
      <c r="Y8" s="293"/>
      <c r="Z8" s="293"/>
      <c r="AA8" s="293"/>
      <c r="AB8" s="293"/>
      <c r="AC8" s="293"/>
      <c r="AD8" s="293"/>
      <c r="AE8" s="293"/>
      <c r="AF8" s="293"/>
      <c r="AG8" s="293"/>
      <c r="AH8" s="293"/>
      <c r="AI8" s="293"/>
      <c r="AJ8" s="293"/>
      <c r="AK8" s="293"/>
      <c r="AL8" s="293"/>
      <c r="AM8" s="293"/>
      <c r="AN8" s="293"/>
      <c r="AO8" s="293"/>
      <c r="AP8" s="293"/>
      <c r="AQ8" s="293"/>
      <c r="AR8" s="293"/>
      <c r="AS8" s="293"/>
      <c r="AT8" s="293"/>
      <c r="AU8" s="293"/>
      <c r="AV8" s="293"/>
      <c r="AW8" s="293"/>
      <c r="AX8" s="293"/>
      <c r="AY8" s="293"/>
      <c r="AZ8" s="293"/>
      <c r="BA8" s="293"/>
      <c r="BB8" s="293"/>
      <c r="BC8" s="293"/>
      <c r="BD8" s="293"/>
      <c r="BE8" s="293"/>
      <c r="BF8" s="293"/>
    </row>
    <row r="9" spans="1:58" ht="9.9" customHeight="1" x14ac:dyDescent="0.3">
      <c r="A9" s="3"/>
      <c r="B9" s="3"/>
      <c r="C9" s="3"/>
      <c r="D9" s="3"/>
      <c r="E9" s="3"/>
      <c r="F9" s="3"/>
      <c r="G9" s="3"/>
      <c r="H9" s="3"/>
      <c r="I9" s="3"/>
      <c r="J9" s="3"/>
      <c r="K9" s="56"/>
      <c r="L9" s="56"/>
      <c r="M9" s="56"/>
      <c r="N9" s="56"/>
      <c r="O9" s="56"/>
      <c r="P9" s="56"/>
      <c r="Q9" s="56"/>
      <c r="R9" s="57"/>
      <c r="S9" s="56"/>
      <c r="T9" s="56"/>
      <c r="U9" s="56"/>
      <c r="V9" s="56"/>
      <c r="W9" s="56"/>
      <c r="X9" s="56"/>
      <c r="Y9" s="56"/>
      <c r="Z9" s="56"/>
      <c r="AA9" s="56"/>
      <c r="AB9" s="56"/>
      <c r="AC9" s="56"/>
      <c r="AD9" s="56"/>
      <c r="AE9" s="56"/>
      <c r="AF9" s="56"/>
      <c r="AG9" s="56"/>
      <c r="AH9" s="56"/>
      <c r="AI9" s="56"/>
      <c r="AJ9" s="56"/>
      <c r="AK9" s="12"/>
      <c r="AL9" s="12"/>
      <c r="AM9" s="12"/>
      <c r="AN9" s="12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</row>
    <row r="10" spans="1:58" ht="20.100000000000001" customHeight="1" x14ac:dyDescent="0.3">
      <c r="A10" s="15"/>
      <c r="B10" s="12"/>
      <c r="C10" s="83" t="s">
        <v>66</v>
      </c>
      <c r="D10" s="83"/>
      <c r="E10" s="83"/>
      <c r="F10" s="83"/>
      <c r="G10" s="83"/>
      <c r="H10" s="83"/>
      <c r="I10" s="83"/>
      <c r="J10" s="83"/>
      <c r="K10" s="83"/>
      <c r="L10" s="83"/>
      <c r="M10" s="83"/>
      <c r="N10" s="83"/>
      <c r="O10" s="83"/>
      <c r="P10" s="83"/>
      <c r="Q10" s="83"/>
      <c r="R10" s="83"/>
      <c r="S10" s="83"/>
      <c r="T10" s="83"/>
      <c r="U10" s="83"/>
      <c r="V10" s="83"/>
      <c r="W10" s="83"/>
      <c r="X10" s="83"/>
      <c r="Y10" s="83"/>
      <c r="Z10" s="83"/>
      <c r="AA10" s="83"/>
      <c r="AB10" s="83"/>
      <c r="AC10" s="83"/>
      <c r="AD10" s="83"/>
      <c r="AE10" s="83"/>
      <c r="AF10" s="83"/>
      <c r="AG10" s="83"/>
      <c r="AH10" s="83"/>
      <c r="AI10" s="83"/>
      <c r="AJ10" s="83"/>
      <c r="AK10" s="83"/>
      <c r="AL10" s="83"/>
      <c r="AM10" s="83"/>
      <c r="AN10" s="83"/>
      <c r="AO10" s="83"/>
      <c r="AP10" s="83"/>
      <c r="AQ10" s="83"/>
      <c r="AR10" s="83"/>
      <c r="AS10" s="83"/>
      <c r="AT10" s="83"/>
      <c r="AU10" s="83"/>
      <c r="AV10" s="83"/>
      <c r="AW10" s="83"/>
      <c r="AX10" s="83"/>
      <c r="AY10" s="83"/>
      <c r="AZ10" s="83"/>
      <c r="BA10" s="83"/>
      <c r="BB10" s="83"/>
      <c r="BC10" s="83"/>
      <c r="BD10" s="83"/>
      <c r="BE10" s="83"/>
      <c r="BF10" s="83"/>
    </row>
    <row r="11" spans="1:58" ht="8.1" customHeight="1" x14ac:dyDescent="0.3">
      <c r="A11" s="14"/>
      <c r="B11" s="14"/>
      <c r="C11" s="14"/>
      <c r="D11" s="14"/>
      <c r="E11" s="14"/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14"/>
      <c r="AI11" s="14"/>
      <c r="AJ11" s="14"/>
      <c r="AK11" s="14"/>
      <c r="AL11" s="14"/>
      <c r="AM11" s="14"/>
      <c r="AN11" s="14"/>
      <c r="AO11" s="14"/>
      <c r="BB11" s="14"/>
      <c r="BC11" s="14"/>
      <c r="BD11" s="14"/>
      <c r="BE11" s="14"/>
      <c r="BF11" s="5"/>
    </row>
    <row r="12" spans="1:58" ht="20.100000000000001" customHeight="1" x14ac:dyDescent="0.4">
      <c r="A12" s="379" t="s">
        <v>96</v>
      </c>
      <c r="B12" s="380"/>
      <c r="C12" s="380"/>
      <c r="D12" s="380"/>
      <c r="E12" s="380"/>
      <c r="F12" s="380"/>
      <c r="G12" s="380"/>
      <c r="H12" s="380"/>
      <c r="I12" s="380"/>
      <c r="J12" s="380"/>
      <c r="K12" s="380"/>
      <c r="L12" s="380"/>
      <c r="M12" s="380"/>
      <c r="N12" s="380"/>
      <c r="O12" s="380"/>
      <c r="P12" s="380"/>
      <c r="Q12" s="380"/>
      <c r="R12" s="380"/>
      <c r="S12" s="380"/>
      <c r="T12" s="380"/>
      <c r="U12" s="380"/>
      <c r="V12" s="380"/>
      <c r="W12" s="380"/>
      <c r="X12" s="380"/>
      <c r="Y12" s="380"/>
      <c r="Z12" s="380"/>
      <c r="AA12" s="380"/>
      <c r="AB12" s="380"/>
      <c r="AC12" s="380"/>
      <c r="AD12" s="380"/>
      <c r="AE12" s="380"/>
      <c r="AF12" s="380"/>
      <c r="AG12" s="380"/>
      <c r="AH12" s="380"/>
      <c r="AI12" s="380"/>
      <c r="AJ12" s="380"/>
      <c r="AK12" s="380"/>
      <c r="AL12" s="380"/>
      <c r="AM12" s="380"/>
      <c r="AN12" s="380"/>
      <c r="AO12" s="380"/>
      <c r="AP12" s="380"/>
      <c r="AQ12" s="380"/>
      <c r="AR12" s="380"/>
      <c r="AS12" s="380"/>
      <c r="AT12" s="380"/>
      <c r="AU12" s="380"/>
      <c r="AV12" s="380"/>
      <c r="AW12" s="380"/>
      <c r="AX12" s="380"/>
      <c r="AY12" s="380"/>
      <c r="AZ12" s="380"/>
      <c r="BA12" s="380"/>
      <c r="BB12" s="380"/>
      <c r="BC12" s="380"/>
      <c r="BD12" s="380"/>
      <c r="BE12" s="380"/>
      <c r="BF12" s="380"/>
    </row>
    <row r="13" spans="1:58" ht="8.1" customHeight="1" x14ac:dyDescent="0.3">
      <c r="A13" s="16"/>
      <c r="B13" s="3"/>
      <c r="C13" s="15"/>
      <c r="D13" s="15"/>
      <c r="E13" s="15"/>
      <c r="F13" s="15"/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7"/>
      <c r="Z13" s="17"/>
      <c r="AA13" s="17"/>
      <c r="AB13" s="17"/>
      <c r="AC13" s="17"/>
      <c r="AD13" s="17"/>
      <c r="AE13" s="17"/>
      <c r="AF13" s="58"/>
      <c r="AG13" s="58"/>
      <c r="AH13" s="58"/>
      <c r="AI13" s="58"/>
      <c r="AJ13" s="58"/>
      <c r="AK13" s="58"/>
      <c r="AL13" s="58"/>
      <c r="AM13" s="58"/>
      <c r="AN13" s="58"/>
      <c r="AO13" s="58"/>
      <c r="AP13" s="58"/>
      <c r="AQ13" s="58"/>
      <c r="AR13" s="58"/>
      <c r="AS13" s="58"/>
    </row>
    <row r="14" spans="1:58" ht="15.9" customHeight="1" x14ac:dyDescent="0.3">
      <c r="A14" s="65"/>
      <c r="B14" s="65"/>
      <c r="C14" s="65"/>
      <c r="D14" s="65"/>
      <c r="E14" s="65"/>
      <c r="F14" s="381"/>
      <c r="G14" s="382"/>
      <c r="H14" s="383" t="s">
        <v>67</v>
      </c>
      <c r="I14" s="383"/>
      <c r="J14" s="383"/>
      <c r="K14" s="383"/>
      <c r="L14" s="384"/>
      <c r="M14" s="385"/>
      <c r="N14" s="383" t="s">
        <v>73</v>
      </c>
      <c r="O14" s="383"/>
      <c r="P14" s="383"/>
      <c r="Q14" s="383"/>
      <c r="R14" s="383"/>
      <c r="S14" s="383"/>
      <c r="T14" s="383"/>
      <c r="U14" s="383"/>
      <c r="V14" s="383"/>
      <c r="W14" s="383"/>
      <c r="X14" s="383"/>
      <c r="Y14" s="383"/>
      <c r="Z14" s="381"/>
      <c r="AA14" s="382"/>
      <c r="AB14" s="383" t="s">
        <v>68</v>
      </c>
      <c r="AC14" s="383"/>
      <c r="AD14" s="383"/>
      <c r="AE14" s="383"/>
      <c r="AF14" s="383"/>
      <c r="AG14" s="383"/>
      <c r="AH14" s="383"/>
      <c r="AI14" s="383"/>
      <c r="AJ14" s="383"/>
      <c r="AK14" s="386" t="s">
        <v>69</v>
      </c>
      <c r="AL14" s="386"/>
      <c r="AM14" s="386"/>
      <c r="AN14" s="386"/>
      <c r="AO14" s="386"/>
      <c r="AP14" s="386"/>
      <c r="AQ14" s="386"/>
      <c r="AR14" s="386"/>
      <c r="AS14" s="386"/>
      <c r="AT14" s="386"/>
      <c r="AU14" s="386"/>
      <c r="AV14" s="386"/>
      <c r="AW14" s="386"/>
      <c r="AX14" s="386"/>
      <c r="AY14" s="386"/>
      <c r="AZ14" s="386"/>
      <c r="BA14" s="386"/>
      <c r="BB14" s="3"/>
      <c r="BC14" s="65"/>
      <c r="BD14" s="65"/>
      <c r="BE14" s="65"/>
      <c r="BF14" s="65"/>
    </row>
    <row r="15" spans="1:58" ht="8.1" customHeight="1" x14ac:dyDescent="0.3">
      <c r="A15" s="16"/>
      <c r="B15" s="3"/>
      <c r="C15" s="3"/>
      <c r="D15" s="3"/>
      <c r="E15" s="3"/>
      <c r="F15" s="3"/>
      <c r="G15" s="3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2"/>
      <c r="Y15" s="19"/>
      <c r="Z15" s="19"/>
      <c r="AA15" s="19"/>
      <c r="AB15" s="19"/>
      <c r="AC15" s="19"/>
      <c r="AD15" s="19"/>
      <c r="AE15" s="59"/>
      <c r="AF15" s="19"/>
      <c r="AG15" s="19"/>
      <c r="AH15" s="20"/>
      <c r="AI15" s="20"/>
      <c r="AJ15" s="20"/>
      <c r="AK15" s="20"/>
      <c r="AL15" s="20"/>
      <c r="AM15" s="20"/>
    </row>
    <row r="16" spans="1:58" ht="17.399999999999999" customHeight="1" x14ac:dyDescent="0.3">
      <c r="A16" s="292" t="s">
        <v>72</v>
      </c>
      <c r="B16" s="292"/>
      <c r="C16" s="292"/>
      <c r="D16" s="292"/>
      <c r="E16" s="292"/>
      <c r="F16" s="292"/>
      <c r="G16" s="292"/>
      <c r="H16" s="292"/>
      <c r="I16" s="292"/>
      <c r="J16" s="292"/>
      <c r="K16" s="292"/>
      <c r="L16" s="292"/>
      <c r="M16" s="292"/>
      <c r="N16" s="292"/>
      <c r="O16" s="292"/>
      <c r="P16" s="292"/>
      <c r="Q16" s="292"/>
      <c r="R16" s="292"/>
      <c r="S16" s="292"/>
      <c r="T16" s="292"/>
      <c r="U16" s="292"/>
      <c r="V16" s="292"/>
      <c r="W16" s="292"/>
      <c r="X16" s="292"/>
      <c r="Y16" s="292"/>
      <c r="Z16" s="292"/>
      <c r="AA16" s="292"/>
      <c r="AB16" s="292"/>
      <c r="AC16" s="292"/>
      <c r="AD16" s="292"/>
      <c r="AE16" s="292"/>
      <c r="AF16" s="292"/>
      <c r="AG16" s="292"/>
      <c r="AH16" s="292"/>
      <c r="AI16" s="292"/>
      <c r="AJ16" s="292"/>
      <c r="AK16" s="292"/>
      <c r="AL16" s="292"/>
      <c r="AM16" s="292"/>
      <c r="AN16" s="292"/>
      <c r="AO16" s="292"/>
      <c r="AP16" s="292"/>
      <c r="AQ16" s="292"/>
      <c r="AR16" s="292"/>
      <c r="AS16" s="292"/>
      <c r="AT16" s="292"/>
      <c r="AU16" s="292"/>
      <c r="AV16" s="292"/>
      <c r="AW16" s="292"/>
      <c r="AX16" s="292"/>
      <c r="AY16" s="292"/>
      <c r="AZ16" s="292"/>
      <c r="BA16" s="292"/>
      <c r="BB16" s="292"/>
      <c r="BC16" s="292"/>
      <c r="BD16" s="292"/>
      <c r="BE16" s="292"/>
      <c r="BF16" s="292"/>
    </row>
    <row r="17" spans="1:58" ht="8.1" customHeight="1" x14ac:dyDescent="0.3">
      <c r="A17" s="16"/>
      <c r="B17" s="3"/>
      <c r="C17" s="3"/>
      <c r="D17" s="3"/>
      <c r="E17" s="3"/>
      <c r="W17" s="15"/>
    </row>
    <row r="18" spans="1:58" ht="15" customHeight="1" x14ac:dyDescent="0.3">
      <c r="A18" s="4"/>
      <c r="B18" s="4"/>
      <c r="C18" s="4"/>
      <c r="D18" s="4"/>
      <c r="E18" s="4"/>
      <c r="F18" s="271" t="s">
        <v>12</v>
      </c>
      <c r="G18" s="271"/>
      <c r="H18" s="271"/>
      <c r="I18" s="271"/>
      <c r="J18" s="271"/>
      <c r="K18" s="271"/>
      <c r="L18" s="272" t="s">
        <v>61</v>
      </c>
      <c r="M18" s="272"/>
      <c r="N18" s="272"/>
      <c r="O18" s="272"/>
      <c r="P18" s="272"/>
      <c r="Q18" s="272"/>
      <c r="R18" s="272"/>
      <c r="S18" s="272"/>
      <c r="T18" s="272"/>
      <c r="U18" s="272"/>
      <c r="V18" s="272"/>
      <c r="W18" s="82" t="s">
        <v>13</v>
      </c>
      <c r="X18" s="82"/>
      <c r="Y18" s="82"/>
      <c r="Z18" s="82"/>
      <c r="AA18" s="82"/>
      <c r="AB18" s="273" t="s">
        <v>63</v>
      </c>
      <c r="AC18" s="273"/>
      <c r="AD18" s="273"/>
      <c r="AE18" s="273"/>
      <c r="AF18" s="273"/>
      <c r="AG18" s="273"/>
      <c r="AH18" s="273"/>
      <c r="AI18" s="274" t="s">
        <v>15</v>
      </c>
      <c r="AJ18" s="274"/>
      <c r="AK18" s="274"/>
      <c r="AL18" s="274"/>
      <c r="AM18" s="274"/>
      <c r="AN18" s="274"/>
      <c r="AO18" s="274"/>
      <c r="AP18" s="274"/>
      <c r="AQ18" s="274"/>
      <c r="AR18" s="274"/>
      <c r="AS18" s="274"/>
      <c r="AT18" s="274"/>
      <c r="AU18" s="275">
        <v>0</v>
      </c>
      <c r="AV18" s="275"/>
      <c r="AW18" s="275"/>
      <c r="AX18" s="275"/>
      <c r="AY18" s="378" t="s">
        <v>16</v>
      </c>
      <c r="AZ18" s="378"/>
      <c r="BA18" s="378"/>
      <c r="BB18" s="4"/>
      <c r="BC18" s="4"/>
      <c r="BD18" s="4"/>
      <c r="BE18" s="4"/>
      <c r="BF18" s="4"/>
    </row>
    <row r="19" spans="1:58" ht="15" customHeight="1" x14ac:dyDescent="0.3">
      <c r="A19" s="16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15"/>
      <c r="S19" s="15"/>
      <c r="T19" s="15"/>
      <c r="U19" s="21"/>
      <c r="V19" s="21"/>
      <c r="W19" s="21"/>
      <c r="X19" s="21"/>
      <c r="Y19" s="21"/>
      <c r="Z19" s="21"/>
      <c r="AA19" s="21"/>
      <c r="AB19" s="21"/>
      <c r="AC19" s="21"/>
      <c r="AD19" s="21"/>
      <c r="AE19" s="21"/>
      <c r="AF19" s="21"/>
      <c r="AG19" s="21"/>
      <c r="AH19" s="22"/>
      <c r="AI19" s="22"/>
      <c r="AJ19" s="22"/>
      <c r="AK19" s="22"/>
      <c r="AL19" s="22"/>
      <c r="AM19" s="22"/>
    </row>
    <row r="20" spans="1:58" ht="9" customHeight="1" x14ac:dyDescent="0.3">
      <c r="A20" s="336" t="s">
        <v>17</v>
      </c>
      <c r="B20" s="337"/>
      <c r="C20" s="342" t="s">
        <v>18</v>
      </c>
      <c r="D20" s="343"/>
      <c r="E20" s="234" t="s">
        <v>19</v>
      </c>
      <c r="F20" s="235"/>
      <c r="G20" s="235"/>
      <c r="H20" s="235"/>
      <c r="I20" s="235"/>
      <c r="J20" s="235"/>
      <c r="K20" s="235"/>
      <c r="L20" s="235"/>
      <c r="M20" s="235"/>
      <c r="N20" s="235"/>
      <c r="O20" s="235"/>
      <c r="P20" s="235"/>
      <c r="Q20" s="235"/>
      <c r="R20" s="235"/>
      <c r="S20" s="235"/>
      <c r="T20" s="235"/>
      <c r="U20" s="235"/>
      <c r="V20" s="235"/>
      <c r="W20" s="235"/>
      <c r="X20" s="236"/>
      <c r="Y20" s="243" t="s">
        <v>20</v>
      </c>
      <c r="Z20" s="130"/>
      <c r="AA20" s="130"/>
      <c r="AB20" s="130"/>
      <c r="AC20" s="130"/>
      <c r="AD20" s="130"/>
      <c r="AE20" s="130"/>
      <c r="AF20" s="244"/>
      <c r="AG20" s="249" t="s">
        <v>21</v>
      </c>
      <c r="AH20" s="235"/>
      <c r="AI20" s="235"/>
      <c r="AJ20" s="236"/>
      <c r="AK20" s="254" t="s">
        <v>22</v>
      </c>
      <c r="AL20" s="255"/>
      <c r="AM20" s="255"/>
      <c r="AN20" s="255"/>
      <c r="AO20" s="255"/>
      <c r="AP20" s="255"/>
      <c r="AQ20" s="255"/>
      <c r="AR20" s="256"/>
      <c r="AS20" s="257" t="s">
        <v>23</v>
      </c>
      <c r="AT20" s="258"/>
      <c r="AU20" s="258"/>
      <c r="AV20" s="258"/>
      <c r="AW20" s="258"/>
      <c r="AX20" s="259"/>
      <c r="AY20" s="260" t="s">
        <v>24</v>
      </c>
      <c r="AZ20" s="261"/>
      <c r="BA20" s="261"/>
      <c r="BB20" s="261"/>
      <c r="BC20" s="261"/>
      <c r="BD20" s="261"/>
      <c r="BE20" s="261"/>
      <c r="BF20" s="262"/>
    </row>
    <row r="21" spans="1:58" ht="9" customHeight="1" x14ac:dyDescent="0.3">
      <c r="A21" s="338"/>
      <c r="B21" s="339"/>
      <c r="C21" s="344"/>
      <c r="D21" s="345"/>
      <c r="E21" s="237"/>
      <c r="F21" s="238"/>
      <c r="G21" s="238"/>
      <c r="H21" s="238"/>
      <c r="I21" s="238"/>
      <c r="J21" s="238"/>
      <c r="K21" s="238"/>
      <c r="L21" s="238"/>
      <c r="M21" s="238"/>
      <c r="N21" s="238"/>
      <c r="O21" s="238"/>
      <c r="P21" s="238"/>
      <c r="Q21" s="238"/>
      <c r="R21" s="238"/>
      <c r="S21" s="238"/>
      <c r="T21" s="238"/>
      <c r="U21" s="238"/>
      <c r="V21" s="238"/>
      <c r="W21" s="238"/>
      <c r="X21" s="239"/>
      <c r="Y21" s="245"/>
      <c r="Z21" s="133"/>
      <c r="AA21" s="133"/>
      <c r="AB21" s="133"/>
      <c r="AC21" s="133"/>
      <c r="AD21" s="133"/>
      <c r="AE21" s="133"/>
      <c r="AF21" s="246"/>
      <c r="AG21" s="250"/>
      <c r="AH21" s="238"/>
      <c r="AI21" s="238"/>
      <c r="AJ21" s="239"/>
      <c r="AK21" s="268" t="s">
        <v>25</v>
      </c>
      <c r="AL21" s="269"/>
      <c r="AM21" s="269"/>
      <c r="AN21" s="269"/>
      <c r="AO21" s="269"/>
      <c r="AP21" s="269"/>
      <c r="AQ21" s="269"/>
      <c r="AR21" s="270"/>
      <c r="AS21" s="284" t="s">
        <v>26</v>
      </c>
      <c r="AT21" s="285"/>
      <c r="AU21" s="285"/>
      <c r="AV21" s="285"/>
      <c r="AW21" s="285"/>
      <c r="AX21" s="286"/>
      <c r="AY21" s="263"/>
      <c r="AZ21" s="108"/>
      <c r="BA21" s="108"/>
      <c r="BB21" s="108"/>
      <c r="BC21" s="108"/>
      <c r="BD21" s="108"/>
      <c r="BE21" s="108"/>
      <c r="BF21" s="264"/>
    </row>
    <row r="22" spans="1:58" ht="9" customHeight="1" x14ac:dyDescent="0.3">
      <c r="A22" s="338"/>
      <c r="B22" s="339"/>
      <c r="C22" s="344"/>
      <c r="D22" s="345"/>
      <c r="E22" s="240"/>
      <c r="F22" s="241"/>
      <c r="G22" s="241"/>
      <c r="H22" s="241"/>
      <c r="I22" s="241"/>
      <c r="J22" s="241"/>
      <c r="K22" s="241"/>
      <c r="L22" s="241"/>
      <c r="M22" s="241"/>
      <c r="N22" s="241"/>
      <c r="O22" s="241"/>
      <c r="P22" s="241"/>
      <c r="Q22" s="241"/>
      <c r="R22" s="241"/>
      <c r="S22" s="241"/>
      <c r="T22" s="241"/>
      <c r="U22" s="241"/>
      <c r="V22" s="241"/>
      <c r="W22" s="241"/>
      <c r="X22" s="242"/>
      <c r="Y22" s="245"/>
      <c r="Z22" s="133"/>
      <c r="AA22" s="133"/>
      <c r="AB22" s="133"/>
      <c r="AC22" s="133"/>
      <c r="AD22" s="133"/>
      <c r="AE22" s="133"/>
      <c r="AF22" s="246"/>
      <c r="AG22" s="250"/>
      <c r="AH22" s="238"/>
      <c r="AI22" s="238"/>
      <c r="AJ22" s="239"/>
      <c r="AK22" s="193" t="s">
        <v>27</v>
      </c>
      <c r="AL22" s="194"/>
      <c r="AM22" s="194"/>
      <c r="AN22" s="195"/>
      <c r="AO22" s="193" t="s">
        <v>28</v>
      </c>
      <c r="AP22" s="194"/>
      <c r="AQ22" s="194"/>
      <c r="AR22" s="195"/>
      <c r="AS22" s="193" t="s">
        <v>29</v>
      </c>
      <c r="AT22" s="194"/>
      <c r="AU22" s="194"/>
      <c r="AV22" s="194"/>
      <c r="AW22" s="194"/>
      <c r="AX22" s="195"/>
      <c r="AY22" s="263"/>
      <c r="AZ22" s="108"/>
      <c r="BA22" s="108"/>
      <c r="BB22" s="108"/>
      <c r="BC22" s="108"/>
      <c r="BD22" s="108"/>
      <c r="BE22" s="108"/>
      <c r="BF22" s="264"/>
    </row>
    <row r="23" spans="1:58" ht="12.9" customHeight="1" x14ac:dyDescent="0.3">
      <c r="A23" s="338"/>
      <c r="B23" s="339"/>
      <c r="C23" s="344"/>
      <c r="D23" s="345"/>
      <c r="E23" s="196" t="s">
        <v>30</v>
      </c>
      <c r="F23" s="197"/>
      <c r="G23" s="197"/>
      <c r="H23" s="197"/>
      <c r="I23" s="197"/>
      <c r="J23" s="197"/>
      <c r="K23" s="197"/>
      <c r="L23" s="197"/>
      <c r="M23" s="197"/>
      <c r="N23" s="198"/>
      <c r="O23" s="199" t="s">
        <v>31</v>
      </c>
      <c r="P23" s="197"/>
      <c r="Q23" s="197"/>
      <c r="R23" s="197"/>
      <c r="S23" s="197"/>
      <c r="T23" s="197"/>
      <c r="U23" s="197"/>
      <c r="V23" s="197"/>
      <c r="W23" s="197"/>
      <c r="X23" s="198"/>
      <c r="Y23" s="247"/>
      <c r="Z23" s="136"/>
      <c r="AA23" s="136"/>
      <c r="AB23" s="136"/>
      <c r="AC23" s="136"/>
      <c r="AD23" s="136"/>
      <c r="AE23" s="136"/>
      <c r="AF23" s="248"/>
      <c r="AG23" s="251"/>
      <c r="AH23" s="252"/>
      <c r="AI23" s="252"/>
      <c r="AJ23" s="253"/>
      <c r="AK23" s="200">
        <v>0.14000000000000001</v>
      </c>
      <c r="AL23" s="201"/>
      <c r="AM23" s="201"/>
      <c r="AN23" s="202"/>
      <c r="AO23" s="200">
        <v>0.26</v>
      </c>
      <c r="AP23" s="201"/>
      <c r="AQ23" s="201"/>
      <c r="AR23" s="202"/>
      <c r="AS23" s="200">
        <v>0.4</v>
      </c>
      <c r="AT23" s="201"/>
      <c r="AU23" s="201"/>
      <c r="AV23" s="201"/>
      <c r="AW23" s="201"/>
      <c r="AX23" s="202"/>
      <c r="AY23" s="265"/>
      <c r="AZ23" s="266"/>
      <c r="BA23" s="266"/>
      <c r="BB23" s="266"/>
      <c r="BC23" s="266"/>
      <c r="BD23" s="266"/>
      <c r="BE23" s="266"/>
      <c r="BF23" s="267"/>
    </row>
    <row r="24" spans="1:58" ht="15" customHeight="1" x14ac:dyDescent="0.3">
      <c r="A24" s="338"/>
      <c r="B24" s="339"/>
      <c r="C24" s="344"/>
      <c r="D24" s="345"/>
      <c r="E24" s="371" t="s">
        <v>32</v>
      </c>
      <c r="F24" s="372"/>
      <c r="G24" s="372"/>
      <c r="H24" s="372"/>
      <c r="I24" s="372"/>
      <c r="J24" s="372"/>
      <c r="K24" s="372"/>
      <c r="L24" s="372"/>
      <c r="M24" s="372"/>
      <c r="N24" s="372"/>
      <c r="O24" s="277" t="s">
        <v>33</v>
      </c>
      <c r="P24" s="191"/>
      <c r="Q24" s="191"/>
      <c r="R24" s="191"/>
      <c r="S24" s="191"/>
      <c r="T24" s="191"/>
      <c r="U24" s="191"/>
      <c r="V24" s="191"/>
      <c r="W24" s="191"/>
      <c r="X24" s="192"/>
      <c r="Y24" s="365" t="s">
        <v>97</v>
      </c>
      <c r="Z24" s="366"/>
      <c r="AA24" s="366"/>
      <c r="AB24" s="366"/>
      <c r="AC24" s="366"/>
      <c r="AD24" s="366"/>
      <c r="AE24" s="366"/>
      <c r="AF24" s="367"/>
      <c r="AG24" s="278">
        <v>0</v>
      </c>
      <c r="AH24" s="279"/>
      <c r="AI24" s="279"/>
      <c r="AJ24" s="280"/>
      <c r="AK24" s="281">
        <f>AS23</f>
        <v>0.4</v>
      </c>
      <c r="AL24" s="282"/>
      <c r="AM24" s="282"/>
      <c r="AN24" s="282"/>
      <c r="AO24" s="282"/>
      <c r="AP24" s="282"/>
      <c r="AQ24" s="282"/>
      <c r="AR24" s="282"/>
      <c r="AS24" s="282"/>
      <c r="AT24" s="282"/>
      <c r="AU24" s="282"/>
      <c r="AV24" s="282"/>
      <c r="AW24" s="282"/>
      <c r="AX24" s="283"/>
      <c r="AY24" s="172">
        <f>AG24*AK24</f>
        <v>0</v>
      </c>
      <c r="AZ24" s="173"/>
      <c r="BA24" s="173"/>
      <c r="BB24" s="173"/>
      <c r="BC24" s="173"/>
      <c r="BD24" s="173"/>
      <c r="BE24" s="173"/>
      <c r="BF24" s="174"/>
    </row>
    <row r="25" spans="1:58" ht="15" customHeight="1" x14ac:dyDescent="0.3">
      <c r="A25" s="338"/>
      <c r="B25" s="339"/>
      <c r="C25" s="344"/>
      <c r="D25" s="345"/>
      <c r="E25" s="213" t="str">
        <f>O24</f>
        <v>B</v>
      </c>
      <c r="F25" s="368"/>
      <c r="G25" s="368"/>
      <c r="H25" s="368"/>
      <c r="I25" s="368"/>
      <c r="J25" s="368"/>
      <c r="K25" s="368"/>
      <c r="L25" s="368"/>
      <c r="M25" s="368"/>
      <c r="N25" s="369"/>
      <c r="O25" s="216" t="str">
        <f>E24</f>
        <v>A</v>
      </c>
      <c r="P25" s="214"/>
      <c r="Q25" s="214"/>
      <c r="R25" s="214"/>
      <c r="S25" s="214"/>
      <c r="T25" s="214"/>
      <c r="U25" s="214"/>
      <c r="V25" s="214"/>
      <c r="W25" s="214"/>
      <c r="X25" s="215"/>
      <c r="Y25" s="370" t="str">
        <f>Y24</f>
        <v>Registracija</v>
      </c>
      <c r="Z25" s="368"/>
      <c r="AA25" s="368"/>
      <c r="AB25" s="368"/>
      <c r="AC25" s="368"/>
      <c r="AD25" s="368"/>
      <c r="AE25" s="368"/>
      <c r="AF25" s="369"/>
      <c r="AG25" s="218">
        <f>AG24</f>
        <v>0</v>
      </c>
      <c r="AH25" s="219"/>
      <c r="AI25" s="219"/>
      <c r="AJ25" s="220"/>
      <c r="AK25" s="221">
        <f>AS23</f>
        <v>0.4</v>
      </c>
      <c r="AL25" s="222"/>
      <c r="AM25" s="222"/>
      <c r="AN25" s="222"/>
      <c r="AO25" s="222"/>
      <c r="AP25" s="222"/>
      <c r="AQ25" s="222"/>
      <c r="AR25" s="222"/>
      <c r="AS25" s="222"/>
      <c r="AT25" s="222"/>
      <c r="AU25" s="222"/>
      <c r="AV25" s="222"/>
      <c r="AW25" s="222"/>
      <c r="AX25" s="223"/>
      <c r="AY25" s="152">
        <f>AG25*AK25</f>
        <v>0</v>
      </c>
      <c r="AZ25" s="153"/>
      <c r="BA25" s="153"/>
      <c r="BB25" s="153"/>
      <c r="BC25" s="153"/>
      <c r="BD25" s="153"/>
      <c r="BE25" s="153"/>
      <c r="BF25" s="154"/>
    </row>
    <row r="26" spans="1:58" ht="15" customHeight="1" x14ac:dyDescent="0.3">
      <c r="A26" s="338"/>
      <c r="B26" s="339"/>
      <c r="C26" s="344"/>
      <c r="D26" s="345"/>
      <c r="E26" s="360" t="s">
        <v>74</v>
      </c>
      <c r="F26" s="361"/>
      <c r="G26" s="361"/>
      <c r="H26" s="361"/>
      <c r="I26" s="361"/>
      <c r="J26" s="361"/>
      <c r="K26" s="361"/>
      <c r="L26" s="361"/>
      <c r="M26" s="361"/>
      <c r="N26" s="361"/>
      <c r="O26" s="206" t="s">
        <v>75</v>
      </c>
      <c r="P26" s="204"/>
      <c r="Q26" s="204"/>
      <c r="R26" s="204"/>
      <c r="S26" s="204"/>
      <c r="T26" s="204"/>
      <c r="U26" s="204"/>
      <c r="V26" s="204"/>
      <c r="W26" s="204"/>
      <c r="X26" s="205"/>
      <c r="Y26" s="362" t="str">
        <f>Y24</f>
        <v>Registracija</v>
      </c>
      <c r="Z26" s="363"/>
      <c r="AA26" s="363"/>
      <c r="AB26" s="363"/>
      <c r="AC26" s="363"/>
      <c r="AD26" s="363"/>
      <c r="AE26" s="363"/>
      <c r="AF26" s="364"/>
      <c r="AG26" s="207">
        <v>0</v>
      </c>
      <c r="AH26" s="208"/>
      <c r="AI26" s="208"/>
      <c r="AJ26" s="209"/>
      <c r="AK26" s="210">
        <f>AS23</f>
        <v>0.4</v>
      </c>
      <c r="AL26" s="211"/>
      <c r="AM26" s="211"/>
      <c r="AN26" s="211"/>
      <c r="AO26" s="211"/>
      <c r="AP26" s="211"/>
      <c r="AQ26" s="211"/>
      <c r="AR26" s="211"/>
      <c r="AS26" s="211"/>
      <c r="AT26" s="211"/>
      <c r="AU26" s="211"/>
      <c r="AV26" s="211"/>
      <c r="AW26" s="211"/>
      <c r="AX26" s="212"/>
      <c r="AY26" s="111">
        <f>AG26*AK26</f>
        <v>0</v>
      </c>
      <c r="AZ26" s="112"/>
      <c r="BA26" s="112"/>
      <c r="BB26" s="112"/>
      <c r="BC26" s="112"/>
      <c r="BD26" s="112"/>
      <c r="BE26" s="112"/>
      <c r="BF26" s="113"/>
    </row>
    <row r="27" spans="1:58" ht="15" customHeight="1" x14ac:dyDescent="0.3">
      <c r="A27" s="338"/>
      <c r="B27" s="339"/>
      <c r="C27" s="344"/>
      <c r="D27" s="345"/>
      <c r="E27" s="373" t="str">
        <f>O26</f>
        <v>D</v>
      </c>
      <c r="F27" s="374"/>
      <c r="G27" s="374"/>
      <c r="H27" s="374"/>
      <c r="I27" s="374"/>
      <c r="J27" s="374"/>
      <c r="K27" s="374"/>
      <c r="L27" s="375"/>
      <c r="M27" s="375"/>
      <c r="N27" s="376"/>
      <c r="O27" s="377" t="str">
        <f>E26</f>
        <v>C</v>
      </c>
      <c r="P27" s="375"/>
      <c r="Q27" s="375"/>
      <c r="R27" s="375"/>
      <c r="S27" s="375"/>
      <c r="T27" s="375"/>
      <c r="U27" s="375"/>
      <c r="V27" s="375"/>
      <c r="W27" s="375"/>
      <c r="X27" s="376"/>
      <c r="Y27" s="350" t="str">
        <f>Y24</f>
        <v>Registracija</v>
      </c>
      <c r="Z27" s="351"/>
      <c r="AA27" s="351"/>
      <c r="AB27" s="351"/>
      <c r="AC27" s="351"/>
      <c r="AD27" s="351"/>
      <c r="AE27" s="351"/>
      <c r="AF27" s="352"/>
      <c r="AG27" s="353">
        <f>AG26</f>
        <v>0</v>
      </c>
      <c r="AH27" s="354"/>
      <c r="AI27" s="354"/>
      <c r="AJ27" s="355"/>
      <c r="AK27" s="356">
        <f>AS23</f>
        <v>0.4</v>
      </c>
      <c r="AL27" s="357"/>
      <c r="AM27" s="357"/>
      <c r="AN27" s="357"/>
      <c r="AO27" s="357"/>
      <c r="AP27" s="357"/>
      <c r="AQ27" s="357"/>
      <c r="AR27" s="357"/>
      <c r="AS27" s="357"/>
      <c r="AT27" s="186"/>
      <c r="AU27" s="186"/>
      <c r="AV27" s="186"/>
      <c r="AW27" s="186"/>
      <c r="AX27" s="187"/>
      <c r="AY27" s="188">
        <f>AG27*AK27</f>
        <v>0</v>
      </c>
      <c r="AZ27" s="189"/>
      <c r="BA27" s="189"/>
      <c r="BB27" s="189"/>
      <c r="BC27" s="189"/>
      <c r="BD27" s="189"/>
      <c r="BE27" s="189"/>
      <c r="BF27" s="190"/>
    </row>
    <row r="28" spans="1:58" ht="15" customHeight="1" x14ac:dyDescent="0.3">
      <c r="A28" s="338"/>
      <c r="B28" s="339"/>
      <c r="C28" s="344"/>
      <c r="D28" s="345"/>
      <c r="E28" s="348" t="s">
        <v>77</v>
      </c>
      <c r="F28" s="349"/>
      <c r="G28" s="349"/>
      <c r="H28" s="349"/>
      <c r="I28" s="349"/>
      <c r="J28" s="349"/>
      <c r="K28" s="349"/>
      <c r="L28" s="63" t="s">
        <v>76</v>
      </c>
      <c r="M28" s="171">
        <v>0</v>
      </c>
      <c r="N28" s="171"/>
      <c r="O28" s="171"/>
      <c r="P28" s="171"/>
      <c r="Q28" s="171"/>
      <c r="R28" s="191" t="s">
        <v>34</v>
      </c>
      <c r="S28" s="191"/>
      <c r="T28" s="191"/>
      <c r="U28" s="191"/>
      <c r="V28" s="191"/>
      <c r="W28" s="191"/>
      <c r="X28" s="191"/>
      <c r="Y28" s="191"/>
      <c r="Z28" s="191"/>
      <c r="AA28" s="191"/>
      <c r="AB28" s="191"/>
      <c r="AC28" s="191"/>
      <c r="AD28" s="191"/>
      <c r="AE28" s="191"/>
      <c r="AF28" s="191"/>
      <c r="AG28" s="191"/>
      <c r="AH28" s="191"/>
      <c r="AI28" s="191"/>
      <c r="AJ28" s="191"/>
      <c r="AK28" s="191"/>
      <c r="AL28" s="191"/>
      <c r="AM28" s="191"/>
      <c r="AN28" s="191"/>
      <c r="AO28" s="191"/>
      <c r="AP28" s="191"/>
      <c r="AQ28" s="191"/>
      <c r="AR28" s="191"/>
      <c r="AS28" s="191"/>
      <c r="AT28" s="191"/>
      <c r="AU28" s="191"/>
      <c r="AV28" s="191"/>
      <c r="AW28" s="191"/>
      <c r="AX28" s="192"/>
      <c r="AY28" s="172">
        <f>2*M28</f>
        <v>0</v>
      </c>
      <c r="AZ28" s="173"/>
      <c r="BA28" s="173"/>
      <c r="BB28" s="173"/>
      <c r="BC28" s="173"/>
      <c r="BD28" s="173"/>
      <c r="BE28" s="173"/>
      <c r="BF28" s="174"/>
    </row>
    <row r="29" spans="1:58" ht="15" customHeight="1" x14ac:dyDescent="0.3">
      <c r="A29" s="338"/>
      <c r="B29" s="339"/>
      <c r="C29" s="344"/>
      <c r="D29" s="345"/>
      <c r="E29" s="332" t="s">
        <v>78</v>
      </c>
      <c r="F29" s="333"/>
      <c r="G29" s="333"/>
      <c r="H29" s="333"/>
      <c r="I29" s="333"/>
      <c r="J29" s="333"/>
      <c r="K29" s="333"/>
      <c r="L29" s="61" t="s">
        <v>76</v>
      </c>
      <c r="M29" s="151">
        <v>0</v>
      </c>
      <c r="N29" s="151"/>
      <c r="O29" s="151"/>
      <c r="P29" s="151"/>
      <c r="Q29" s="151"/>
      <c r="R29" s="109" t="s">
        <v>34</v>
      </c>
      <c r="S29" s="109"/>
      <c r="T29" s="109"/>
      <c r="U29" s="109"/>
      <c r="V29" s="109"/>
      <c r="W29" s="109"/>
      <c r="X29" s="109"/>
      <c r="Y29" s="109"/>
      <c r="Z29" s="109"/>
      <c r="AA29" s="109"/>
      <c r="AB29" s="109"/>
      <c r="AC29" s="109"/>
      <c r="AD29" s="109"/>
      <c r="AE29" s="109"/>
      <c r="AF29" s="109"/>
      <c r="AG29" s="109"/>
      <c r="AH29" s="109"/>
      <c r="AI29" s="109"/>
      <c r="AJ29" s="109"/>
      <c r="AK29" s="109"/>
      <c r="AL29" s="109"/>
      <c r="AM29" s="109"/>
      <c r="AN29" s="109"/>
      <c r="AO29" s="109"/>
      <c r="AP29" s="109"/>
      <c r="AQ29" s="109"/>
      <c r="AR29" s="109"/>
      <c r="AS29" s="109"/>
      <c r="AT29" s="109"/>
      <c r="AU29" s="109"/>
      <c r="AV29" s="109"/>
      <c r="AW29" s="109"/>
      <c r="AX29" s="110"/>
      <c r="AY29" s="152">
        <f>2*M29</f>
        <v>0</v>
      </c>
      <c r="AZ29" s="153"/>
      <c r="BA29" s="153"/>
      <c r="BB29" s="153"/>
      <c r="BC29" s="153"/>
      <c r="BD29" s="153"/>
      <c r="BE29" s="153"/>
      <c r="BF29" s="154"/>
    </row>
    <row r="30" spans="1:58" ht="15" customHeight="1" x14ac:dyDescent="0.3">
      <c r="A30" s="338"/>
      <c r="B30" s="339"/>
      <c r="C30" s="344"/>
      <c r="D30" s="345"/>
      <c r="E30" s="332" t="s">
        <v>79</v>
      </c>
      <c r="F30" s="333"/>
      <c r="G30" s="333"/>
      <c r="H30" s="333"/>
      <c r="I30" s="333"/>
      <c r="J30" s="333"/>
      <c r="K30" s="333"/>
      <c r="L30" s="61" t="s">
        <v>76</v>
      </c>
      <c r="M30" s="151">
        <v>0</v>
      </c>
      <c r="N30" s="151"/>
      <c r="O30" s="151"/>
      <c r="P30" s="151"/>
      <c r="Q30" s="151"/>
      <c r="R30" s="109" t="s">
        <v>14</v>
      </c>
      <c r="S30" s="109"/>
      <c r="T30" s="109"/>
      <c r="U30" s="109"/>
      <c r="V30" s="109"/>
      <c r="W30" s="109"/>
      <c r="X30" s="109"/>
      <c r="Y30" s="109"/>
      <c r="Z30" s="109"/>
      <c r="AA30" s="109"/>
      <c r="AB30" s="109"/>
      <c r="AC30" s="109"/>
      <c r="AD30" s="109"/>
      <c r="AE30" s="109"/>
      <c r="AF30" s="109"/>
      <c r="AG30" s="109"/>
      <c r="AH30" s="109"/>
      <c r="AI30" s="109"/>
      <c r="AJ30" s="109"/>
      <c r="AK30" s="109"/>
      <c r="AL30" s="109"/>
      <c r="AM30" s="109"/>
      <c r="AN30" s="109"/>
      <c r="AO30" s="109"/>
      <c r="AP30" s="109"/>
      <c r="AQ30" s="109"/>
      <c r="AR30" s="109"/>
      <c r="AS30" s="109"/>
      <c r="AT30" s="109"/>
      <c r="AU30" s="109"/>
      <c r="AV30" s="109"/>
      <c r="AW30" s="109"/>
      <c r="AX30" s="110"/>
      <c r="AY30" s="152">
        <f>2*M30</f>
        <v>0</v>
      </c>
      <c r="AZ30" s="153"/>
      <c r="BA30" s="153"/>
      <c r="BB30" s="153"/>
      <c r="BC30" s="153"/>
      <c r="BD30" s="153"/>
      <c r="BE30" s="153"/>
      <c r="BF30" s="154"/>
    </row>
    <row r="31" spans="1:58" ht="15" customHeight="1" x14ac:dyDescent="0.3">
      <c r="A31" s="340"/>
      <c r="B31" s="341"/>
      <c r="C31" s="346"/>
      <c r="D31" s="347"/>
      <c r="E31" s="334" t="s">
        <v>80</v>
      </c>
      <c r="F31" s="335"/>
      <c r="G31" s="335"/>
      <c r="H31" s="335"/>
      <c r="I31" s="335"/>
      <c r="J31" s="335"/>
      <c r="K31" s="335"/>
      <c r="L31" s="62" t="s">
        <v>76</v>
      </c>
      <c r="M31" s="358">
        <v>0</v>
      </c>
      <c r="N31" s="157"/>
      <c r="O31" s="157"/>
      <c r="P31" s="358"/>
      <c r="Q31" s="358"/>
      <c r="R31" s="359" t="s">
        <v>14</v>
      </c>
      <c r="S31" s="359"/>
      <c r="T31" s="359"/>
      <c r="U31" s="359"/>
      <c r="V31" s="359"/>
      <c r="W31" s="359"/>
      <c r="X31" s="359"/>
      <c r="Y31" s="359"/>
      <c r="Z31" s="359"/>
      <c r="AA31" s="359"/>
      <c r="AB31" s="359"/>
      <c r="AC31" s="359"/>
      <c r="AD31" s="359"/>
      <c r="AE31" s="359"/>
      <c r="AF31" s="359"/>
      <c r="AG31" s="359"/>
      <c r="AH31" s="158"/>
      <c r="AI31" s="158"/>
      <c r="AJ31" s="158"/>
      <c r="AK31" s="158"/>
      <c r="AL31" s="158"/>
      <c r="AM31" s="158"/>
      <c r="AN31" s="158"/>
      <c r="AO31" s="158"/>
      <c r="AP31" s="158"/>
      <c r="AQ31" s="158"/>
      <c r="AR31" s="158"/>
      <c r="AS31" s="158"/>
      <c r="AT31" s="158"/>
      <c r="AU31" s="158"/>
      <c r="AV31" s="158"/>
      <c r="AW31" s="158"/>
      <c r="AX31" s="159"/>
      <c r="AY31" s="152">
        <f>2*M31</f>
        <v>0</v>
      </c>
      <c r="AZ31" s="153"/>
      <c r="BA31" s="153"/>
      <c r="BB31" s="153"/>
      <c r="BC31" s="153"/>
      <c r="BD31" s="153"/>
      <c r="BE31" s="153"/>
      <c r="BF31" s="154"/>
    </row>
    <row r="32" spans="1:58" ht="9" customHeight="1" x14ac:dyDescent="0.3">
      <c r="A32" s="14"/>
      <c r="B32" s="14"/>
      <c r="C32" s="14"/>
      <c r="D32" s="14"/>
      <c r="E32" s="14"/>
      <c r="F32" s="14"/>
      <c r="G32" s="14"/>
      <c r="H32" s="14"/>
      <c r="I32" s="14"/>
      <c r="J32" s="14"/>
      <c r="K32" s="14"/>
      <c r="L32" s="24"/>
      <c r="M32" s="24"/>
      <c r="N32" s="60"/>
      <c r="O32" s="60"/>
      <c r="P32" s="24"/>
      <c r="Q32" s="24"/>
      <c r="R32" s="24"/>
      <c r="S32" s="24"/>
      <c r="T32" s="24"/>
      <c r="U32" s="24"/>
      <c r="V32" s="25"/>
      <c r="W32" s="25"/>
      <c r="X32" s="25"/>
      <c r="Y32" s="25"/>
      <c r="Z32" s="25"/>
      <c r="AA32" s="26"/>
      <c r="AB32" s="26"/>
      <c r="AC32" s="26"/>
      <c r="AD32" s="26"/>
      <c r="AE32" s="26"/>
      <c r="AF32" s="26"/>
      <c r="AG32" s="27"/>
      <c r="AH32" s="91" t="s">
        <v>35</v>
      </c>
      <c r="AI32" s="92"/>
      <c r="AJ32" s="92"/>
      <c r="AK32" s="92"/>
      <c r="AL32" s="92"/>
      <c r="AM32" s="92"/>
      <c r="AN32" s="92"/>
      <c r="AO32" s="92"/>
      <c r="AP32" s="92"/>
      <c r="AQ32" s="92"/>
      <c r="AR32" s="92"/>
      <c r="AS32" s="92"/>
      <c r="AT32" s="92"/>
      <c r="AU32" s="92"/>
      <c r="AV32" s="92"/>
      <c r="AW32" s="92"/>
      <c r="AX32" s="93"/>
      <c r="AY32" s="97">
        <f>SUM(AY24:AY31)</f>
        <v>0</v>
      </c>
      <c r="AZ32" s="97"/>
      <c r="BA32" s="97"/>
      <c r="BB32" s="97"/>
      <c r="BC32" s="97"/>
      <c r="BD32" s="97"/>
      <c r="BE32" s="97"/>
      <c r="BF32" s="98"/>
    </row>
    <row r="33" spans="1:58" ht="9" customHeight="1" x14ac:dyDescent="0.3">
      <c r="A33" s="328" t="s">
        <v>36</v>
      </c>
      <c r="B33" s="329"/>
      <c r="C33" s="329"/>
      <c r="D33" s="329"/>
      <c r="E33" s="329"/>
      <c r="F33" s="329"/>
      <c r="G33" s="329"/>
      <c r="H33" s="329"/>
      <c r="I33" s="329"/>
      <c r="J33" s="329"/>
      <c r="K33" s="329"/>
      <c r="L33" s="329"/>
      <c r="M33" s="103" t="s">
        <v>98</v>
      </c>
      <c r="N33" s="330"/>
      <c r="O33" s="330"/>
      <c r="P33" s="330"/>
      <c r="Q33" s="330"/>
      <c r="R33" s="330"/>
      <c r="S33" s="330"/>
      <c r="T33" s="330"/>
      <c r="U33" s="330"/>
      <c r="V33" s="330"/>
      <c r="W33" s="105" t="str">
        <f>Y24</f>
        <v>Registracija</v>
      </c>
      <c r="X33" s="105"/>
      <c r="Y33" s="105"/>
      <c r="Z33" s="105"/>
      <c r="AA33" s="105"/>
      <c r="AB33" s="105"/>
      <c r="AC33" s="105"/>
      <c r="AD33" s="105"/>
      <c r="AE33" s="28"/>
      <c r="AF33" s="14"/>
      <c r="AG33" s="29"/>
      <c r="AH33" s="94"/>
      <c r="AI33" s="95"/>
      <c r="AJ33" s="95"/>
      <c r="AK33" s="95"/>
      <c r="AL33" s="95"/>
      <c r="AM33" s="95"/>
      <c r="AN33" s="95"/>
      <c r="AO33" s="95"/>
      <c r="AP33" s="95"/>
      <c r="AQ33" s="95"/>
      <c r="AR33" s="95"/>
      <c r="AS33" s="95"/>
      <c r="AT33" s="95"/>
      <c r="AU33" s="95"/>
      <c r="AV33" s="95"/>
      <c r="AW33" s="95"/>
      <c r="AX33" s="96"/>
      <c r="AY33" s="99"/>
      <c r="AZ33" s="99"/>
      <c r="BA33" s="99"/>
      <c r="BB33" s="99"/>
      <c r="BC33" s="99"/>
      <c r="BD33" s="99"/>
      <c r="BE33" s="99"/>
      <c r="BF33" s="100"/>
    </row>
    <row r="34" spans="1:58" ht="9" customHeight="1" x14ac:dyDescent="0.3">
      <c r="A34" s="107" t="s">
        <v>37</v>
      </c>
      <c r="B34" s="108"/>
      <c r="C34" s="108"/>
      <c r="D34" s="108"/>
      <c r="E34" s="108"/>
      <c r="F34" s="108"/>
      <c r="G34" s="108"/>
      <c r="H34" s="108"/>
      <c r="I34" s="108"/>
      <c r="J34" s="108"/>
      <c r="K34" s="108"/>
      <c r="L34" s="108"/>
      <c r="M34" s="331"/>
      <c r="N34" s="331"/>
      <c r="O34" s="331"/>
      <c r="P34" s="331"/>
      <c r="Q34" s="331"/>
      <c r="R34" s="331"/>
      <c r="S34" s="331"/>
      <c r="T34" s="331"/>
      <c r="U34" s="331"/>
      <c r="V34" s="331"/>
      <c r="W34" s="106"/>
      <c r="X34" s="106"/>
      <c r="Y34" s="106"/>
      <c r="Z34" s="106"/>
      <c r="AA34" s="106"/>
      <c r="AB34" s="106"/>
      <c r="AC34" s="106"/>
      <c r="AD34" s="106"/>
      <c r="AE34" s="30"/>
      <c r="AF34" s="31"/>
      <c r="AG34" s="31"/>
      <c r="AH34" s="31"/>
      <c r="AI34" s="31"/>
      <c r="AJ34" s="31"/>
      <c r="AK34" s="31"/>
      <c r="AL34" s="31"/>
      <c r="AM34" s="31"/>
      <c r="AN34" s="14"/>
      <c r="AO34" s="14"/>
      <c r="AP34" s="14"/>
      <c r="AQ34" s="14"/>
      <c r="AR34" s="14"/>
      <c r="AS34" s="14"/>
      <c r="AT34" s="14"/>
      <c r="AU34" s="14"/>
      <c r="AV34" s="14"/>
      <c r="AW34" s="14"/>
      <c r="AX34" s="14"/>
      <c r="AY34" s="14"/>
      <c r="AZ34" s="14"/>
      <c r="BA34" s="14"/>
      <c r="BB34" s="14"/>
      <c r="BC34" s="14"/>
      <c r="BD34" s="14"/>
      <c r="BE34" s="14"/>
      <c r="BF34" s="14"/>
    </row>
    <row r="35" spans="1:58" ht="2.1" customHeight="1" x14ac:dyDescent="0.3">
      <c r="A35" s="32"/>
      <c r="B35" s="33"/>
      <c r="C35" s="33"/>
      <c r="D35" s="33"/>
      <c r="E35" s="33"/>
      <c r="F35" s="33"/>
      <c r="G35" s="33"/>
      <c r="H35" s="33"/>
      <c r="I35" s="33"/>
      <c r="J35" s="33"/>
      <c r="K35" s="33"/>
      <c r="L35" s="33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5"/>
      <c r="X35" s="35"/>
      <c r="Y35" s="35"/>
      <c r="Z35" s="35"/>
      <c r="AA35" s="35"/>
      <c r="AB35" s="35"/>
      <c r="AC35" s="35"/>
      <c r="AD35" s="35"/>
      <c r="AE35" s="30"/>
      <c r="AF35" s="31"/>
      <c r="AG35" s="31"/>
      <c r="AH35" s="129" t="s">
        <v>38</v>
      </c>
      <c r="AI35" s="130"/>
      <c r="AJ35" s="130"/>
      <c r="AK35" s="130"/>
      <c r="AL35" s="130"/>
      <c r="AM35" s="130"/>
      <c r="AN35" s="130"/>
      <c r="AO35" s="130"/>
      <c r="AP35" s="130"/>
      <c r="AQ35" s="130"/>
      <c r="AR35" s="130"/>
      <c r="AS35" s="130"/>
      <c r="AT35" s="130"/>
      <c r="AU35" s="130"/>
      <c r="AV35" s="130"/>
      <c r="AW35" s="130"/>
      <c r="AX35" s="131"/>
      <c r="AY35" s="313">
        <f>100*F14+70*L14+40*Z14</f>
        <v>0</v>
      </c>
      <c r="AZ35" s="314"/>
      <c r="BA35" s="314"/>
      <c r="BB35" s="314"/>
      <c r="BC35" s="314"/>
      <c r="BD35" s="314"/>
      <c r="BE35" s="314"/>
      <c r="BF35" s="315"/>
    </row>
    <row r="36" spans="1:58" ht="9.9" customHeight="1" x14ac:dyDescent="0.3">
      <c r="A36" s="147" t="s">
        <v>39</v>
      </c>
      <c r="B36" s="148"/>
      <c r="C36" s="148"/>
      <c r="D36" s="148"/>
      <c r="E36" s="148"/>
      <c r="F36" s="148"/>
      <c r="G36" s="148"/>
      <c r="H36" s="148"/>
      <c r="I36" s="148"/>
      <c r="J36" s="148"/>
      <c r="K36" s="148"/>
      <c r="L36" s="148"/>
      <c r="M36" s="36"/>
      <c r="N36" s="14"/>
      <c r="O36" s="14"/>
      <c r="P36" s="322">
        <v>0</v>
      </c>
      <c r="Q36" s="323"/>
      <c r="R36" s="323"/>
      <c r="S36" s="323"/>
      <c r="T36" s="323"/>
      <c r="U36" s="324"/>
      <c r="V36" s="322">
        <f>SUM(AG24:AG27)+P36</f>
        <v>0</v>
      </c>
      <c r="W36" s="323"/>
      <c r="X36" s="323"/>
      <c r="Y36" s="323"/>
      <c r="Z36" s="323"/>
      <c r="AA36" s="324"/>
      <c r="AB36" s="14"/>
      <c r="AC36" s="14"/>
      <c r="AD36" s="14"/>
      <c r="AE36" s="29"/>
      <c r="AF36" s="14"/>
      <c r="AG36" s="14"/>
      <c r="AH36" s="132"/>
      <c r="AI36" s="133"/>
      <c r="AJ36" s="133"/>
      <c r="AK36" s="133"/>
      <c r="AL36" s="133"/>
      <c r="AM36" s="133"/>
      <c r="AN36" s="133"/>
      <c r="AO36" s="133"/>
      <c r="AP36" s="133"/>
      <c r="AQ36" s="133"/>
      <c r="AR36" s="133"/>
      <c r="AS36" s="133"/>
      <c r="AT36" s="133"/>
      <c r="AU36" s="133"/>
      <c r="AV36" s="133"/>
      <c r="AW36" s="133"/>
      <c r="AX36" s="134"/>
      <c r="AY36" s="316"/>
      <c r="AZ36" s="317"/>
      <c r="BA36" s="317"/>
      <c r="BB36" s="317"/>
      <c r="BC36" s="317"/>
      <c r="BD36" s="317"/>
      <c r="BE36" s="317"/>
      <c r="BF36" s="318"/>
    </row>
    <row r="37" spans="1:58" ht="9.9" customHeight="1" x14ac:dyDescent="0.3">
      <c r="A37" s="147" t="s">
        <v>40</v>
      </c>
      <c r="B37" s="148"/>
      <c r="C37" s="148"/>
      <c r="D37" s="148"/>
      <c r="E37" s="148"/>
      <c r="F37" s="148"/>
      <c r="G37" s="148"/>
      <c r="H37" s="148"/>
      <c r="I37" s="148"/>
      <c r="J37" s="148"/>
      <c r="K37" s="148"/>
      <c r="L37" s="148"/>
      <c r="M37" s="36"/>
      <c r="N37" s="14"/>
      <c r="O37" s="14"/>
      <c r="P37" s="325"/>
      <c r="Q37" s="326"/>
      <c r="R37" s="326"/>
      <c r="S37" s="326"/>
      <c r="T37" s="326"/>
      <c r="U37" s="327"/>
      <c r="V37" s="325"/>
      <c r="W37" s="326"/>
      <c r="X37" s="326"/>
      <c r="Y37" s="326"/>
      <c r="Z37" s="326"/>
      <c r="AA37" s="327"/>
      <c r="AB37" s="37"/>
      <c r="AC37" s="37"/>
      <c r="AD37" s="37"/>
      <c r="AE37" s="38"/>
      <c r="AF37" s="37"/>
      <c r="AG37" s="37"/>
      <c r="AH37" s="132"/>
      <c r="AI37" s="133"/>
      <c r="AJ37" s="133"/>
      <c r="AK37" s="133"/>
      <c r="AL37" s="133"/>
      <c r="AM37" s="133"/>
      <c r="AN37" s="133"/>
      <c r="AO37" s="133"/>
      <c r="AP37" s="133"/>
      <c r="AQ37" s="133"/>
      <c r="AR37" s="133"/>
      <c r="AS37" s="133"/>
      <c r="AT37" s="133"/>
      <c r="AU37" s="133"/>
      <c r="AV37" s="133"/>
      <c r="AW37" s="133"/>
      <c r="AX37" s="134"/>
      <c r="AY37" s="316"/>
      <c r="AZ37" s="317"/>
      <c r="BA37" s="317"/>
      <c r="BB37" s="317"/>
      <c r="BC37" s="317"/>
      <c r="BD37" s="317"/>
      <c r="BE37" s="317"/>
      <c r="BF37" s="318"/>
    </row>
    <row r="38" spans="1:58" ht="2.1" customHeight="1" x14ac:dyDescent="0.3">
      <c r="A38" s="40"/>
      <c r="B38" s="41"/>
      <c r="C38" s="14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2"/>
      <c r="AF38" s="41"/>
      <c r="AG38" s="41"/>
      <c r="AH38" s="135"/>
      <c r="AI38" s="136"/>
      <c r="AJ38" s="136"/>
      <c r="AK38" s="136"/>
      <c r="AL38" s="136"/>
      <c r="AM38" s="136"/>
      <c r="AN38" s="136"/>
      <c r="AO38" s="136"/>
      <c r="AP38" s="136"/>
      <c r="AQ38" s="136"/>
      <c r="AR38" s="136"/>
      <c r="AS38" s="136"/>
      <c r="AT38" s="136"/>
      <c r="AU38" s="136"/>
      <c r="AV38" s="136"/>
      <c r="AW38" s="136"/>
      <c r="AX38" s="137"/>
      <c r="AY38" s="319"/>
      <c r="AZ38" s="320"/>
      <c r="BA38" s="320"/>
      <c r="BB38" s="320"/>
      <c r="BC38" s="320"/>
      <c r="BD38" s="320"/>
      <c r="BE38" s="320"/>
      <c r="BF38" s="321"/>
    </row>
    <row r="39" spans="1:58" ht="20.100000000000001" customHeight="1" thickBot="1" x14ac:dyDescent="0.35">
      <c r="A39" s="160" t="s">
        <v>41</v>
      </c>
      <c r="B39" s="311"/>
      <c r="C39" s="311"/>
      <c r="D39" s="311"/>
      <c r="E39" s="162" t="s">
        <v>60</v>
      </c>
      <c r="F39" s="162"/>
      <c r="G39" s="162"/>
      <c r="H39" s="162"/>
      <c r="I39" s="162"/>
      <c r="J39" s="162"/>
      <c r="K39" s="162"/>
      <c r="L39" s="162"/>
      <c r="M39" s="162"/>
      <c r="N39" s="162"/>
      <c r="O39" s="162"/>
      <c r="P39" s="162"/>
      <c r="Q39" s="14"/>
      <c r="R39" s="14"/>
      <c r="S39" s="14"/>
      <c r="T39" s="14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2"/>
      <c r="AF39" s="41"/>
      <c r="AG39" s="41"/>
      <c r="AH39" s="41"/>
      <c r="AI39" s="41"/>
      <c r="AJ39" s="41"/>
      <c r="AK39" s="41"/>
      <c r="AL39" s="41"/>
      <c r="AM39" s="14"/>
      <c r="AN39" s="14"/>
      <c r="AO39" s="14"/>
      <c r="AP39" s="14"/>
      <c r="AQ39" s="14"/>
      <c r="AR39" s="14"/>
      <c r="AS39" s="14"/>
      <c r="AT39" s="14"/>
      <c r="AU39" s="14"/>
      <c r="AV39" s="14"/>
      <c r="AW39" s="14"/>
      <c r="AX39" s="14"/>
      <c r="AY39" s="14"/>
      <c r="AZ39" s="14"/>
      <c r="BA39" s="14"/>
      <c r="BB39" s="14"/>
      <c r="BC39" s="14"/>
      <c r="BD39" s="14"/>
      <c r="BE39" s="14"/>
      <c r="BF39" s="14"/>
    </row>
    <row r="40" spans="1:58" ht="20.100000000000001" customHeight="1" thickTop="1" x14ac:dyDescent="0.3">
      <c r="A40" s="114" t="s">
        <v>42</v>
      </c>
      <c r="B40" s="312"/>
      <c r="C40" s="312"/>
      <c r="D40" s="312"/>
      <c r="E40" s="116" t="s">
        <v>70</v>
      </c>
      <c r="F40" s="116"/>
      <c r="G40" s="116"/>
      <c r="H40" s="116"/>
      <c r="I40" s="116"/>
      <c r="J40" s="116"/>
      <c r="K40" s="116"/>
      <c r="L40" s="116"/>
      <c r="M40" s="116"/>
      <c r="N40" s="116"/>
      <c r="O40" s="116"/>
      <c r="P40" s="116"/>
      <c r="Q40" s="116"/>
      <c r="R40" s="116"/>
      <c r="S40" s="116"/>
      <c r="T40" s="116"/>
      <c r="U40" s="116"/>
      <c r="V40" s="116"/>
      <c r="W40" s="116"/>
      <c r="X40" s="116"/>
      <c r="Y40" s="116"/>
      <c r="Z40" s="116"/>
      <c r="AA40" s="116"/>
      <c r="AB40" s="43"/>
      <c r="AC40" s="12"/>
      <c r="AD40" s="12"/>
      <c r="AE40" s="44"/>
      <c r="AF40" s="12"/>
      <c r="AG40" s="12"/>
      <c r="AH40" s="117" t="s">
        <v>43</v>
      </c>
      <c r="AI40" s="118"/>
      <c r="AJ40" s="118"/>
      <c r="AK40" s="118"/>
      <c r="AL40" s="118"/>
      <c r="AM40" s="118"/>
      <c r="AN40" s="118"/>
      <c r="AO40" s="118"/>
      <c r="AP40" s="118"/>
      <c r="AQ40" s="118"/>
      <c r="AR40" s="118"/>
      <c r="AS40" s="118"/>
      <c r="AT40" s="118"/>
      <c r="AU40" s="118"/>
      <c r="AV40" s="118"/>
      <c r="AW40" s="118"/>
      <c r="AX40" s="119"/>
      <c r="AY40" s="123">
        <f>AY32+AY35</f>
        <v>0</v>
      </c>
      <c r="AZ40" s="124"/>
      <c r="BA40" s="124"/>
      <c r="BB40" s="124"/>
      <c r="BC40" s="124"/>
      <c r="BD40" s="124"/>
      <c r="BE40" s="124"/>
      <c r="BF40" s="125"/>
    </row>
    <row r="41" spans="1:58" ht="3.9" customHeight="1" thickBot="1" x14ac:dyDescent="0.35">
      <c r="A41" s="45"/>
      <c r="B41" s="46"/>
      <c r="C41" s="47"/>
      <c r="D41" s="47"/>
      <c r="E41" s="47"/>
      <c r="F41" s="47"/>
      <c r="G41" s="47"/>
      <c r="H41" s="47"/>
      <c r="I41" s="47"/>
      <c r="J41" s="47"/>
      <c r="K41" s="47"/>
      <c r="L41" s="47"/>
      <c r="M41" s="47"/>
      <c r="N41" s="47"/>
      <c r="O41" s="47"/>
      <c r="P41" s="47"/>
      <c r="Q41" s="47"/>
      <c r="R41" s="47"/>
      <c r="S41" s="47"/>
      <c r="T41" s="47"/>
      <c r="U41" s="46"/>
      <c r="V41" s="46"/>
      <c r="W41" s="46"/>
      <c r="X41" s="46"/>
      <c r="Y41" s="46"/>
      <c r="Z41" s="46"/>
      <c r="AA41" s="46"/>
      <c r="AB41" s="46"/>
      <c r="AC41" s="46"/>
      <c r="AD41" s="46"/>
      <c r="AE41" s="48"/>
      <c r="AF41" s="12"/>
      <c r="AG41" s="49"/>
      <c r="AH41" s="120"/>
      <c r="AI41" s="121"/>
      <c r="AJ41" s="121"/>
      <c r="AK41" s="121"/>
      <c r="AL41" s="121"/>
      <c r="AM41" s="121"/>
      <c r="AN41" s="121"/>
      <c r="AO41" s="121"/>
      <c r="AP41" s="121"/>
      <c r="AQ41" s="121"/>
      <c r="AR41" s="121"/>
      <c r="AS41" s="121"/>
      <c r="AT41" s="121"/>
      <c r="AU41" s="121"/>
      <c r="AV41" s="121"/>
      <c r="AW41" s="121"/>
      <c r="AX41" s="122"/>
      <c r="AY41" s="126"/>
      <c r="AZ41" s="127"/>
      <c r="BA41" s="127"/>
      <c r="BB41" s="127"/>
      <c r="BC41" s="127"/>
      <c r="BD41" s="127"/>
      <c r="BE41" s="127"/>
      <c r="BF41" s="128"/>
    </row>
    <row r="42" spans="1:58" ht="9.9" customHeight="1" thickTop="1" x14ac:dyDescent="0.3">
      <c r="A42" s="12"/>
      <c r="B42" s="12"/>
      <c r="C42" s="15"/>
      <c r="D42" s="15"/>
      <c r="E42" s="15"/>
      <c r="F42" s="15"/>
      <c r="G42" s="15"/>
      <c r="H42" s="15"/>
      <c r="I42" s="15"/>
      <c r="J42" s="15"/>
      <c r="K42" s="15"/>
      <c r="L42" s="15"/>
      <c r="M42" s="15"/>
      <c r="N42" s="15"/>
      <c r="O42" s="15"/>
      <c r="P42" s="15"/>
      <c r="Q42" s="15"/>
      <c r="R42" s="15"/>
      <c r="S42" s="15"/>
      <c r="T42" s="15"/>
      <c r="U42" s="12"/>
      <c r="V42" s="12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5"/>
      <c r="AN42" s="15"/>
      <c r="AO42" s="15"/>
      <c r="AP42" s="15"/>
      <c r="AQ42" s="15"/>
      <c r="AR42" s="15"/>
      <c r="AS42" s="15"/>
      <c r="AT42" s="15"/>
      <c r="AU42" s="15"/>
      <c r="AV42" s="15"/>
      <c r="AW42" s="15"/>
      <c r="AX42" s="15"/>
      <c r="AY42" s="15"/>
      <c r="AZ42" s="15"/>
      <c r="BA42" s="15"/>
      <c r="BB42" s="15"/>
      <c r="BC42" s="15"/>
      <c r="BD42" s="15"/>
      <c r="BE42" s="15"/>
      <c r="BF42" s="15"/>
    </row>
    <row r="43" spans="1:58" ht="12.9" customHeight="1" x14ac:dyDescent="0.3">
      <c r="A43" s="84" t="s">
        <v>44</v>
      </c>
      <c r="B43" s="84"/>
      <c r="C43" s="84"/>
      <c r="D43" s="84"/>
      <c r="E43" s="84"/>
      <c r="F43" s="84"/>
      <c r="G43" s="84"/>
      <c r="H43" s="84"/>
      <c r="I43" s="84"/>
      <c r="J43" s="84"/>
      <c r="K43" s="84"/>
      <c r="L43" s="84"/>
      <c r="M43" s="84"/>
      <c r="N43" s="84"/>
      <c r="O43" s="84"/>
      <c r="P43" s="84"/>
      <c r="Q43" s="84"/>
      <c r="R43" s="84"/>
      <c r="S43" s="84"/>
      <c r="T43" s="84"/>
      <c r="U43" s="84"/>
      <c r="V43" s="84"/>
      <c r="W43" s="84"/>
      <c r="X43" s="84"/>
      <c r="Y43" s="84"/>
      <c r="Z43" s="84"/>
      <c r="AA43" s="84"/>
      <c r="AB43" s="84"/>
      <c r="AC43" s="84"/>
      <c r="AD43" s="84"/>
      <c r="AE43" s="84"/>
      <c r="AF43" s="84"/>
      <c r="AG43" s="84"/>
      <c r="AH43" s="84"/>
      <c r="AI43" s="84"/>
      <c r="AJ43" s="84"/>
      <c r="AK43" s="84"/>
      <c r="AL43" s="84"/>
      <c r="AM43" s="84"/>
      <c r="AN43" s="84"/>
      <c r="AO43" s="84"/>
      <c r="AP43" s="84"/>
      <c r="AQ43" s="84"/>
      <c r="AR43" s="84"/>
      <c r="AS43" s="84"/>
      <c r="AT43" s="84"/>
      <c r="AU43" s="84"/>
      <c r="AV43" s="84"/>
      <c r="AW43" s="84"/>
      <c r="AX43" s="84"/>
      <c r="AY43" s="84"/>
      <c r="AZ43" s="84"/>
      <c r="BA43" s="84"/>
      <c r="BB43" s="84"/>
      <c r="BC43" s="84"/>
      <c r="BD43" s="84"/>
      <c r="BE43" s="84"/>
      <c r="BF43" s="84"/>
    </row>
    <row r="44" spans="1:58" ht="12.9" customHeight="1" x14ac:dyDescent="0.3">
      <c r="A44" s="84" t="s">
        <v>45</v>
      </c>
      <c r="B44" s="84"/>
      <c r="C44" s="84"/>
      <c r="D44" s="84"/>
      <c r="E44" s="84"/>
      <c r="F44" s="84"/>
      <c r="G44" s="84"/>
      <c r="H44" s="84"/>
      <c r="I44" s="84"/>
      <c r="J44" s="84"/>
      <c r="K44" s="84"/>
      <c r="L44" s="84"/>
      <c r="M44" s="84"/>
      <c r="N44" s="84"/>
      <c r="O44" s="84"/>
      <c r="P44" s="84"/>
      <c r="Q44" s="84"/>
      <c r="R44" s="84"/>
      <c r="S44" s="84"/>
      <c r="T44" s="84"/>
      <c r="U44" s="84"/>
      <c r="V44" s="84"/>
      <c r="W44" s="84"/>
      <c r="X44" s="84"/>
      <c r="Y44" s="84"/>
      <c r="Z44" s="84"/>
      <c r="AA44" s="84"/>
      <c r="AB44" s="84"/>
      <c r="AC44" s="84"/>
      <c r="AD44" s="84"/>
      <c r="AE44" s="84"/>
      <c r="AF44" s="84"/>
      <c r="AG44" s="84"/>
      <c r="AH44" s="84"/>
      <c r="AI44" s="84"/>
      <c r="AJ44" s="84"/>
      <c r="AK44" s="84"/>
      <c r="AL44" s="84"/>
      <c r="AM44" s="84"/>
      <c r="AN44" s="84"/>
      <c r="AO44" s="84"/>
      <c r="AP44" s="84"/>
      <c r="AQ44" s="84"/>
      <c r="AR44" s="84"/>
      <c r="AS44" s="84"/>
      <c r="AT44" s="84"/>
      <c r="AU44" s="84"/>
      <c r="AV44" s="84"/>
      <c r="AW44" s="84"/>
      <c r="AX44" s="84"/>
      <c r="AY44" s="84"/>
      <c r="AZ44" s="84"/>
      <c r="BA44" s="84"/>
      <c r="BB44" s="84"/>
      <c r="BC44" s="84"/>
      <c r="BD44" s="84"/>
      <c r="BE44" s="84"/>
      <c r="BF44" s="84"/>
    </row>
    <row r="45" spans="1:58" ht="12.9" customHeight="1" x14ac:dyDescent="0.3">
      <c r="A45" s="84" t="s">
        <v>46</v>
      </c>
      <c r="B45" s="84"/>
      <c r="C45" s="84"/>
      <c r="D45" s="84"/>
      <c r="E45" s="84"/>
      <c r="F45" s="84"/>
      <c r="G45" s="84"/>
      <c r="H45" s="84"/>
      <c r="I45" s="84"/>
      <c r="J45" s="84"/>
      <c r="K45" s="84"/>
      <c r="L45" s="84"/>
      <c r="M45" s="84"/>
      <c r="N45" s="84"/>
      <c r="O45" s="84"/>
      <c r="P45" s="84"/>
      <c r="Q45" s="84"/>
      <c r="R45" s="84"/>
      <c r="S45" s="84"/>
      <c r="T45" s="84"/>
      <c r="U45" s="84"/>
      <c r="V45" s="84"/>
      <c r="W45" s="84"/>
      <c r="X45" s="84"/>
      <c r="Y45" s="84"/>
      <c r="Z45" s="84"/>
      <c r="AA45" s="84"/>
      <c r="AB45" s="84"/>
      <c r="AC45" s="84"/>
      <c r="AD45" s="84"/>
      <c r="AE45" s="84"/>
      <c r="AF45" s="84"/>
      <c r="AG45" s="84"/>
      <c r="AH45" s="84"/>
      <c r="AI45" s="84"/>
      <c r="AJ45" s="84"/>
      <c r="AK45" s="84"/>
      <c r="AL45" s="84"/>
      <c r="AM45" s="84"/>
      <c r="AN45" s="84"/>
      <c r="AO45" s="84"/>
      <c r="AP45" s="84"/>
      <c r="AQ45" s="84"/>
      <c r="AR45" s="84"/>
      <c r="AS45" s="84"/>
      <c r="AT45" s="84"/>
      <c r="AU45" s="84"/>
      <c r="AV45" s="84"/>
      <c r="AW45" s="84"/>
      <c r="AX45" s="84"/>
      <c r="AY45" s="84"/>
      <c r="AZ45" s="84"/>
      <c r="BA45" s="84"/>
      <c r="BB45" s="84"/>
      <c r="BC45" s="84"/>
      <c r="BD45" s="84"/>
      <c r="BE45" s="84"/>
      <c r="BF45" s="84"/>
    </row>
    <row r="46" spans="1:58" ht="18" customHeight="1" x14ac:dyDescent="0.3">
      <c r="A46" s="85" t="s">
        <v>47</v>
      </c>
      <c r="B46" s="310"/>
      <c r="C46" s="310"/>
      <c r="D46" s="310"/>
      <c r="E46" s="310"/>
      <c r="F46" s="310"/>
      <c r="G46" s="310"/>
      <c r="H46" s="310"/>
      <c r="I46" s="310"/>
      <c r="J46" s="310"/>
      <c r="K46" s="310"/>
      <c r="L46" s="310"/>
      <c r="M46" s="310"/>
      <c r="N46" s="310"/>
      <c r="O46" s="310"/>
      <c r="P46" s="310"/>
      <c r="Q46" s="310"/>
      <c r="R46" s="310"/>
      <c r="S46" s="310"/>
      <c r="T46" s="310"/>
      <c r="U46" s="310"/>
      <c r="V46" s="310"/>
      <c r="W46" s="310"/>
      <c r="X46" s="310"/>
      <c r="Y46" s="310"/>
      <c r="Z46" s="310"/>
      <c r="AA46" s="310"/>
      <c r="AB46" s="310"/>
      <c r="AC46" s="310"/>
      <c r="AD46" s="310"/>
      <c r="AE46" s="310"/>
      <c r="AF46" s="310"/>
      <c r="AG46" s="310"/>
      <c r="AH46" s="310"/>
      <c r="AI46" s="310"/>
      <c r="AJ46" s="310"/>
      <c r="AK46" s="310"/>
      <c r="AL46" s="310"/>
      <c r="AM46" s="310"/>
      <c r="AN46" s="310"/>
      <c r="AO46" s="310"/>
      <c r="AP46" s="310"/>
      <c r="AQ46" s="310"/>
      <c r="AR46" s="310"/>
      <c r="AS46" s="310"/>
      <c r="AT46" s="310"/>
      <c r="AU46" s="310"/>
      <c r="AV46" s="310"/>
      <c r="AW46" s="310"/>
      <c r="AX46" s="310"/>
      <c r="AY46" s="310"/>
      <c r="AZ46" s="310"/>
      <c r="BA46" s="310"/>
      <c r="BB46" s="310"/>
      <c r="BC46" s="310"/>
      <c r="BD46" s="310"/>
      <c r="BE46" s="310"/>
      <c r="BF46" s="310"/>
    </row>
    <row r="47" spans="1:58" ht="12" customHeight="1" x14ac:dyDescent="0.3">
      <c r="A47" s="12"/>
      <c r="B47" s="12"/>
      <c r="C47" s="15"/>
      <c r="D47" s="15"/>
      <c r="E47" s="15"/>
      <c r="F47" s="15"/>
      <c r="G47" s="15"/>
      <c r="H47" s="15"/>
      <c r="I47" s="15"/>
      <c r="J47" s="15"/>
      <c r="K47" s="15"/>
      <c r="L47" s="15"/>
      <c r="M47" s="15"/>
      <c r="N47" s="15"/>
      <c r="O47" s="15"/>
      <c r="P47" s="15"/>
      <c r="Q47" s="15"/>
      <c r="R47" s="15"/>
      <c r="S47" s="15"/>
      <c r="T47" s="15"/>
      <c r="U47" s="12"/>
      <c r="V47" s="12"/>
      <c r="W47" s="12"/>
      <c r="X47" s="12"/>
      <c r="Y47" s="12"/>
      <c r="Z47" s="12"/>
      <c r="AA47" s="12"/>
      <c r="AB47" s="12"/>
      <c r="AC47" s="12"/>
      <c r="AD47" s="12"/>
      <c r="AE47" s="12"/>
      <c r="AF47" s="12"/>
      <c r="AG47" s="12"/>
      <c r="AH47" s="12"/>
      <c r="AI47" s="12"/>
      <c r="AJ47" s="12"/>
      <c r="AK47" s="12"/>
      <c r="AL47" s="12"/>
      <c r="AM47" s="15"/>
      <c r="AN47" s="15"/>
      <c r="AO47" s="15"/>
      <c r="AP47" s="15"/>
      <c r="AQ47" s="15"/>
      <c r="AR47" s="15"/>
      <c r="AS47" s="15"/>
      <c r="AT47" s="15"/>
      <c r="AU47" s="15"/>
      <c r="AV47" s="15"/>
      <c r="AW47" s="15"/>
      <c r="AX47" s="15"/>
      <c r="AY47" s="15"/>
      <c r="AZ47" s="15"/>
      <c r="BA47" s="15"/>
      <c r="BB47" s="15"/>
      <c r="BC47" s="15"/>
      <c r="BD47" s="15"/>
      <c r="BE47" s="15"/>
      <c r="BF47" s="15"/>
    </row>
    <row r="48" spans="1:58" ht="12" customHeight="1" x14ac:dyDescent="0.3">
      <c r="A48" s="50"/>
      <c r="B48" s="50"/>
      <c r="C48" s="15"/>
      <c r="D48" s="15"/>
      <c r="E48" s="15"/>
      <c r="F48" s="15"/>
      <c r="G48" s="15"/>
      <c r="H48" s="15"/>
      <c r="I48" s="15"/>
      <c r="J48" s="15"/>
      <c r="K48" s="15"/>
      <c r="L48" s="15"/>
      <c r="M48" s="15"/>
      <c r="AD48" s="51"/>
      <c r="AE48" s="51"/>
      <c r="AF48" s="51"/>
      <c r="AG48" s="51"/>
      <c r="AH48" s="51"/>
      <c r="AI48" s="51"/>
      <c r="AJ48" s="51"/>
      <c r="AK48" s="51"/>
      <c r="AL48" s="51"/>
      <c r="AM48" s="52"/>
      <c r="AN48" s="52"/>
      <c r="AO48" s="52"/>
      <c r="AP48" s="52"/>
      <c r="AQ48" s="52"/>
      <c r="AR48" s="52"/>
      <c r="AS48" s="52"/>
      <c r="AT48" s="52"/>
      <c r="AU48" s="52"/>
      <c r="AV48" s="52"/>
      <c r="AW48" s="52"/>
      <c r="AX48" s="52"/>
      <c r="AY48" s="52"/>
      <c r="AZ48" s="52"/>
      <c r="BA48" s="52"/>
      <c r="BB48" s="52"/>
      <c r="BC48" s="52"/>
      <c r="BD48" s="52"/>
      <c r="BE48" s="52"/>
      <c r="BF48" s="52"/>
    </row>
    <row r="49" spans="1:58" ht="20.25" customHeight="1" x14ac:dyDescent="0.4">
      <c r="A49" s="86" t="s">
        <v>48</v>
      </c>
      <c r="B49" s="86"/>
      <c r="C49" s="90" t="str">
        <f>L18</f>
        <v>Mjestu,</v>
      </c>
      <c r="D49" s="90"/>
      <c r="E49" s="90"/>
      <c r="F49" s="90"/>
      <c r="G49" s="90"/>
      <c r="H49" s="90"/>
      <c r="I49" s="90"/>
      <c r="J49" s="90"/>
      <c r="K49" s="90"/>
      <c r="L49" s="90"/>
      <c r="M49" s="90"/>
      <c r="N49" s="83" t="s">
        <v>13</v>
      </c>
      <c r="O49" s="83"/>
      <c r="P49" s="83"/>
      <c r="Q49" s="87" t="str">
        <f>AB18</f>
        <v>00.00.2025.</v>
      </c>
      <c r="R49" s="87"/>
      <c r="S49" s="87"/>
      <c r="T49" s="87"/>
      <c r="U49" s="87"/>
      <c r="V49" s="87"/>
      <c r="W49" s="87"/>
      <c r="X49" s="87"/>
      <c r="Y49" s="88" t="s">
        <v>49</v>
      </c>
      <c r="Z49" s="88"/>
      <c r="AA49" s="88"/>
      <c r="AB49" s="88"/>
      <c r="AC49" s="88"/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15"/>
      <c r="AU49" s="15"/>
      <c r="AV49" s="15"/>
      <c r="AW49" s="15"/>
      <c r="AX49" s="15"/>
      <c r="AY49" s="15"/>
      <c r="AZ49" s="89" t="s">
        <v>50</v>
      </c>
      <c r="BA49" s="89"/>
      <c r="BB49" s="89"/>
      <c r="BC49" s="15"/>
      <c r="BD49" s="15"/>
      <c r="BE49" s="15"/>
      <c r="BF49" s="15"/>
    </row>
    <row r="50" spans="1:58" ht="15" customHeight="1" x14ac:dyDescent="0.3">
      <c r="A50" s="15"/>
      <c r="B50" s="15"/>
      <c r="C50" s="15"/>
      <c r="D50" s="15"/>
      <c r="E50" s="15"/>
      <c r="F50" s="15"/>
      <c r="G50" s="15"/>
      <c r="H50" s="15"/>
      <c r="I50" s="15"/>
      <c r="J50" s="15"/>
      <c r="K50" s="15"/>
      <c r="L50" s="15"/>
      <c r="M50" s="15"/>
      <c r="N50" s="15"/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  <c r="AA50" s="15"/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77" t="s">
        <v>58</v>
      </c>
      <c r="AM50" s="77"/>
      <c r="AN50" s="77"/>
      <c r="AO50" s="77"/>
      <c r="AP50" s="77"/>
      <c r="AQ50" s="77"/>
      <c r="AR50" s="77"/>
      <c r="AS50" s="77"/>
      <c r="AT50" s="77"/>
      <c r="AU50" s="15"/>
      <c r="AV50" s="15"/>
      <c r="AW50" s="15"/>
      <c r="AX50" s="15"/>
      <c r="AY50" s="15"/>
      <c r="AZ50" s="15"/>
      <c r="BA50" s="15"/>
      <c r="BB50" s="15"/>
      <c r="BC50" s="15"/>
      <c r="BD50" s="15"/>
      <c r="BE50" s="15"/>
      <c r="BF50" s="15"/>
    </row>
    <row r="51" spans="1:58" ht="15" customHeight="1" x14ac:dyDescent="0.3">
      <c r="A51" s="15"/>
      <c r="B51" s="15"/>
      <c r="C51" s="77" t="s">
        <v>51</v>
      </c>
      <c r="D51" s="77"/>
      <c r="E51" s="77"/>
      <c r="F51" s="77"/>
      <c r="G51" s="77"/>
      <c r="H51" s="77"/>
      <c r="I51" s="77"/>
      <c r="J51" s="77"/>
      <c r="K51" s="77"/>
      <c r="L51" s="77"/>
      <c r="M51" s="77"/>
      <c r="N51" s="77"/>
      <c r="O51" s="77"/>
      <c r="P51" s="77"/>
      <c r="Q51" s="77"/>
      <c r="R51" s="77"/>
      <c r="S51" s="77"/>
      <c r="T51" s="15"/>
      <c r="U51" s="15"/>
      <c r="V51" s="15"/>
      <c r="W51" s="15"/>
      <c r="X51" s="15"/>
      <c r="Y51" s="15"/>
      <c r="Z51" s="15"/>
      <c r="AA51" s="15"/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15"/>
      <c r="AN51" s="15"/>
      <c r="AO51" s="15"/>
      <c r="AP51" s="15"/>
      <c r="AQ51" s="15"/>
      <c r="AR51" s="15"/>
      <c r="AS51" s="15"/>
      <c r="AT51" s="15"/>
      <c r="AU51" s="15"/>
      <c r="AV51" s="15"/>
      <c r="AW51" s="15"/>
      <c r="AX51" s="15"/>
      <c r="AY51" s="15"/>
      <c r="AZ51" s="15"/>
      <c r="BA51" s="15"/>
      <c r="BB51" s="15"/>
      <c r="BC51" s="15"/>
      <c r="BD51" s="15"/>
      <c r="BE51" s="15"/>
      <c r="BF51" s="15"/>
    </row>
    <row r="52" spans="1:58" ht="15" customHeight="1" x14ac:dyDescent="0.3">
      <c r="A52" s="15"/>
      <c r="B52" s="15"/>
      <c r="C52" s="12"/>
      <c r="D52" s="12"/>
      <c r="E52" s="78" t="s">
        <v>71</v>
      </c>
      <c r="F52" s="78"/>
      <c r="G52" s="78"/>
      <c r="H52" s="78"/>
      <c r="I52" s="78"/>
      <c r="J52" s="78"/>
      <c r="K52" s="78"/>
      <c r="L52" s="78"/>
      <c r="M52" s="12"/>
      <c r="N52" s="12"/>
      <c r="O52" s="12"/>
      <c r="P52" s="12"/>
      <c r="Q52" s="12"/>
      <c r="R52" s="12"/>
      <c r="S52" s="12"/>
      <c r="T52" s="15"/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15"/>
      <c r="AN52" s="15"/>
      <c r="AO52" s="15"/>
      <c r="AP52" s="15"/>
      <c r="AQ52" s="15"/>
      <c r="AR52" s="15"/>
      <c r="AS52" s="15"/>
      <c r="AT52" s="15"/>
      <c r="AU52" s="15"/>
      <c r="AV52" s="15"/>
      <c r="AW52" s="15"/>
      <c r="AX52" s="15"/>
      <c r="AY52" s="15"/>
      <c r="AZ52" s="15"/>
      <c r="BA52" s="15"/>
      <c r="BB52" s="15"/>
      <c r="BC52" s="15"/>
      <c r="BD52" s="15"/>
      <c r="BE52" s="15"/>
      <c r="BF52" s="15"/>
    </row>
    <row r="53" spans="1:58" ht="15" customHeight="1" x14ac:dyDescent="0.3">
      <c r="A53" s="15"/>
      <c r="B53" s="15"/>
      <c r="C53" s="15"/>
      <c r="D53" s="15"/>
      <c r="E53" s="15"/>
      <c r="F53" s="15"/>
      <c r="G53" s="15"/>
      <c r="H53" s="15"/>
      <c r="I53" s="15"/>
      <c r="J53" s="15"/>
      <c r="K53" s="15"/>
      <c r="L53" s="15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  <c r="AA53" s="15"/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79" t="s">
        <v>14</v>
      </c>
      <c r="AM53" s="79"/>
      <c r="AN53" s="79"/>
      <c r="AO53" s="79"/>
      <c r="AP53" s="79"/>
      <c r="AQ53" s="79"/>
      <c r="AR53" s="79"/>
      <c r="AS53" s="79"/>
      <c r="AT53" s="79"/>
      <c r="AU53" s="79"/>
      <c r="AV53" s="79"/>
      <c r="AW53" s="79"/>
      <c r="AX53" s="79"/>
      <c r="AY53" s="79"/>
      <c r="AZ53" s="79"/>
      <c r="BA53" s="79"/>
      <c r="BB53" s="79"/>
      <c r="BC53" s="79"/>
      <c r="BD53" s="79"/>
      <c r="BE53" s="15"/>
      <c r="BF53" s="15"/>
    </row>
    <row r="54" spans="1:58" ht="15" customHeight="1" x14ac:dyDescent="0.3">
      <c r="A54" s="15"/>
      <c r="B54" s="15"/>
      <c r="C54" s="15"/>
      <c r="D54" s="15"/>
      <c r="E54" s="15"/>
      <c r="F54" s="15"/>
      <c r="G54" s="15"/>
      <c r="H54" s="15"/>
      <c r="I54" s="15"/>
      <c r="J54" s="15"/>
      <c r="K54" s="15"/>
      <c r="L54" s="15"/>
      <c r="M54" s="15"/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  <c r="AA54" s="15"/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80" t="s">
        <v>53</v>
      </c>
      <c r="AM54" s="80"/>
      <c r="AN54" s="80"/>
      <c r="AO54" s="80"/>
      <c r="AP54" s="80"/>
      <c r="AQ54" s="80"/>
      <c r="AR54" s="80"/>
      <c r="AS54" s="15"/>
      <c r="AT54" s="15"/>
      <c r="AU54" s="15"/>
      <c r="AV54" s="15"/>
      <c r="AW54" s="15"/>
      <c r="AX54" s="81" t="s">
        <v>54</v>
      </c>
      <c r="AY54" s="81"/>
      <c r="AZ54" s="81"/>
      <c r="BA54" s="81"/>
      <c r="BB54" s="81"/>
      <c r="BC54" s="81"/>
      <c r="BD54" s="15"/>
      <c r="BE54" s="15"/>
      <c r="BF54" s="15"/>
    </row>
    <row r="55" spans="1:58" ht="15" customHeight="1" x14ac:dyDescent="0.3">
      <c r="A55" s="15"/>
      <c r="B55" s="15"/>
      <c r="C55" s="15"/>
      <c r="D55" s="15"/>
      <c r="E55" s="15"/>
      <c r="F55" s="15"/>
      <c r="G55" s="15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  <c r="AA55" s="15"/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  <c r="AV55" s="15"/>
      <c r="AW55" s="15"/>
      <c r="AX55" s="15"/>
      <c r="AY55" s="15"/>
      <c r="AZ55" s="15"/>
      <c r="BA55" s="15"/>
      <c r="BB55" s="15"/>
      <c r="BC55" s="15"/>
      <c r="BD55" s="15"/>
      <c r="BE55" s="15"/>
      <c r="BF55" s="15"/>
    </row>
    <row r="56" spans="1:58" ht="28.35" customHeight="1" x14ac:dyDescent="0.3">
      <c r="A56" s="15"/>
      <c r="B56" s="15"/>
      <c r="C56" s="77" t="s">
        <v>55</v>
      </c>
      <c r="D56" s="77"/>
      <c r="E56" s="77"/>
      <c r="F56" s="77"/>
      <c r="G56" s="77"/>
      <c r="H56" s="77"/>
      <c r="I56" s="77"/>
      <c r="J56" s="77"/>
      <c r="K56" s="77"/>
      <c r="L56" s="77"/>
      <c r="M56" s="77"/>
      <c r="N56" s="77"/>
      <c r="O56" s="77"/>
      <c r="P56" s="77"/>
      <c r="Q56" s="12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G56" s="12"/>
      <c r="AH56" s="12"/>
      <c r="AI56" s="12"/>
      <c r="AJ56" s="12"/>
      <c r="AK56" s="12"/>
      <c r="AL56" s="77" t="s">
        <v>56</v>
      </c>
      <c r="AM56" s="77"/>
      <c r="AN56" s="77"/>
      <c r="AO56" s="77"/>
      <c r="AP56" s="77"/>
      <c r="AQ56" s="77"/>
      <c r="AR56" s="77"/>
      <c r="AS56" s="77"/>
      <c r="AT56" s="77"/>
      <c r="AU56" s="77"/>
      <c r="AV56" s="77"/>
      <c r="AW56" s="77"/>
      <c r="AX56" s="77"/>
      <c r="AY56" s="77"/>
      <c r="AZ56" s="12"/>
      <c r="BA56" s="12"/>
      <c r="BB56" s="12"/>
      <c r="BC56" s="12"/>
      <c r="BD56" s="12"/>
      <c r="BE56" s="15"/>
      <c r="BF56" s="15"/>
    </row>
    <row r="57" spans="1:58" ht="15" customHeight="1" x14ac:dyDescent="0.3">
      <c r="A57" s="15"/>
      <c r="B57" s="15"/>
      <c r="C57" s="12"/>
      <c r="D57" s="12"/>
      <c r="E57" s="12"/>
      <c r="F57" s="12"/>
      <c r="G57" s="12"/>
      <c r="H57" s="12"/>
      <c r="I57" s="12"/>
      <c r="J57" s="12"/>
      <c r="K57" s="12"/>
      <c r="L57" s="12"/>
      <c r="M57" s="12"/>
      <c r="N57" s="12"/>
      <c r="O57" s="12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  <c r="AA57" s="12"/>
      <c r="AB57" s="12"/>
      <c r="AC57" s="12"/>
      <c r="AD57" s="12"/>
      <c r="AE57" s="12"/>
      <c r="AF57" s="12"/>
      <c r="AG57" s="12"/>
      <c r="AH57" s="12"/>
      <c r="AI57" s="12"/>
      <c r="AJ57" s="12"/>
      <c r="AK57" s="12"/>
      <c r="AL57" s="12"/>
      <c r="AM57" s="12"/>
      <c r="AN57" s="12"/>
      <c r="AO57" s="12"/>
      <c r="AP57" s="12"/>
      <c r="AQ57" s="12"/>
      <c r="AR57" s="12"/>
      <c r="AS57" s="12"/>
      <c r="AT57" s="12"/>
      <c r="AU57" s="12"/>
      <c r="AV57" s="12"/>
      <c r="AW57" s="12"/>
      <c r="AX57" s="12"/>
      <c r="AY57" s="12"/>
      <c r="AZ57" s="12"/>
      <c r="BA57" s="12"/>
      <c r="BB57" s="12"/>
      <c r="BC57" s="12"/>
      <c r="BD57" s="12"/>
      <c r="BE57" s="15"/>
      <c r="BF57" s="15"/>
    </row>
    <row r="58" spans="1:58" ht="15" customHeight="1" x14ac:dyDescent="0.3">
      <c r="A58" s="15"/>
      <c r="B58" s="15"/>
      <c r="C58" s="12"/>
      <c r="D58" s="12"/>
      <c r="E58" s="12"/>
      <c r="F58" s="12"/>
      <c r="G58" s="12"/>
      <c r="H58" s="12"/>
      <c r="I58" s="12"/>
      <c r="J58" s="12"/>
      <c r="K58" s="12"/>
      <c r="L58" s="12"/>
      <c r="M58" s="12"/>
      <c r="N58" s="12"/>
      <c r="O58" s="12"/>
      <c r="P58" s="12"/>
      <c r="Q58" s="12"/>
      <c r="R58" s="12"/>
      <c r="S58" s="12"/>
      <c r="T58" s="12"/>
      <c r="U58" s="12"/>
      <c r="V58" s="12"/>
      <c r="W58" s="12"/>
      <c r="X58" s="12"/>
      <c r="Y58" s="12"/>
      <c r="Z58" s="12"/>
      <c r="AA58" s="12"/>
      <c r="AB58" s="12"/>
      <c r="AC58" s="12"/>
      <c r="AD58" s="12"/>
      <c r="AE58" s="12"/>
      <c r="AF58" s="12"/>
      <c r="AG58" s="12"/>
      <c r="AH58" s="12"/>
      <c r="AI58" s="12"/>
      <c r="AJ58" s="12"/>
      <c r="AK58" s="12"/>
      <c r="AL58" s="12"/>
      <c r="AM58" s="12"/>
      <c r="AN58" s="12"/>
      <c r="AO58" s="12"/>
      <c r="AP58" s="12"/>
      <c r="AQ58" s="12"/>
      <c r="AR58" s="12"/>
      <c r="AS58" s="12"/>
      <c r="AT58" s="12"/>
      <c r="AU58" s="12"/>
      <c r="AV58" s="12"/>
      <c r="AW58" s="12"/>
      <c r="AX58" s="12"/>
      <c r="AY58" s="12"/>
      <c r="AZ58" s="12"/>
      <c r="BA58" s="12"/>
      <c r="BB58" s="12"/>
      <c r="BC58" s="12"/>
      <c r="BD58" s="12"/>
      <c r="BE58" s="15"/>
      <c r="BF58" s="15"/>
    </row>
    <row r="59" spans="1:58" ht="15" customHeight="1" x14ac:dyDescent="0.3">
      <c r="A59" s="15"/>
      <c r="B59" s="15"/>
      <c r="C59" s="71" t="s">
        <v>14</v>
      </c>
      <c r="D59" s="72"/>
      <c r="E59" s="72"/>
      <c r="F59" s="72"/>
      <c r="G59" s="72"/>
      <c r="H59" s="72"/>
      <c r="I59" s="72"/>
      <c r="J59" s="72"/>
      <c r="K59" s="72"/>
      <c r="L59" s="72"/>
      <c r="M59" s="72"/>
      <c r="N59" s="72"/>
      <c r="O59" s="72"/>
      <c r="P59" s="72"/>
      <c r="Q59" s="72"/>
      <c r="R59" s="72"/>
      <c r="S59" s="72"/>
      <c r="T59" s="72"/>
      <c r="U59" s="72"/>
      <c r="V59" s="72"/>
      <c r="W59" s="12"/>
      <c r="X59" s="12"/>
      <c r="Y59" s="12"/>
      <c r="Z59" s="12"/>
      <c r="AA59" s="12"/>
      <c r="AB59" s="12"/>
      <c r="AC59" s="12"/>
      <c r="AD59" s="12"/>
      <c r="AE59" s="12"/>
      <c r="AF59" s="12"/>
      <c r="AG59" s="12"/>
      <c r="AH59" s="12"/>
      <c r="AI59" s="12"/>
      <c r="AJ59" s="12"/>
      <c r="AK59" s="12"/>
      <c r="AL59" s="72" t="s">
        <v>14</v>
      </c>
      <c r="AM59" s="72"/>
      <c r="AN59" s="72"/>
      <c r="AO59" s="72"/>
      <c r="AP59" s="72"/>
      <c r="AQ59" s="72"/>
      <c r="AR59" s="72"/>
      <c r="AS59" s="72"/>
      <c r="AT59" s="72"/>
      <c r="AU59" s="72"/>
      <c r="AV59" s="72"/>
      <c r="AW59" s="72"/>
      <c r="AX59" s="72"/>
      <c r="AY59" s="72"/>
      <c r="AZ59" s="72"/>
      <c r="BA59" s="72"/>
      <c r="BB59" s="72"/>
      <c r="BC59" s="72"/>
      <c r="BD59" s="72"/>
      <c r="BE59" s="54"/>
      <c r="BF59" s="15"/>
    </row>
    <row r="60" spans="1:58" ht="15" customHeight="1" x14ac:dyDescent="0.3">
      <c r="A60" s="15"/>
      <c r="B60" s="15"/>
      <c r="C60" s="309" t="s">
        <v>53</v>
      </c>
      <c r="D60" s="309"/>
      <c r="E60" s="309"/>
      <c r="F60" s="309"/>
      <c r="G60" s="309"/>
      <c r="H60" s="309"/>
      <c r="I60" s="309"/>
      <c r="J60" s="12"/>
      <c r="K60" s="12"/>
      <c r="L60" s="12"/>
      <c r="M60" s="12"/>
      <c r="N60" s="12"/>
      <c r="O60" s="75" t="s">
        <v>54</v>
      </c>
      <c r="P60" s="75"/>
      <c r="Q60" s="75"/>
      <c r="R60" s="75"/>
      <c r="S60" s="75"/>
      <c r="T60" s="75"/>
      <c r="U60" s="75"/>
      <c r="V60" s="12"/>
      <c r="W60" s="12"/>
      <c r="X60" s="12"/>
      <c r="Y60" s="12"/>
      <c r="Z60" s="12"/>
      <c r="AA60" s="12"/>
      <c r="AB60" s="12"/>
      <c r="AC60" s="12"/>
      <c r="AD60" s="12"/>
      <c r="AE60" s="12"/>
      <c r="AF60" s="12"/>
      <c r="AG60" s="12"/>
      <c r="AH60" s="12"/>
      <c r="AI60" s="12"/>
      <c r="AJ60" s="12"/>
      <c r="AK60" s="12"/>
      <c r="AL60" s="74" t="s">
        <v>53</v>
      </c>
      <c r="AM60" s="74"/>
      <c r="AN60" s="74"/>
      <c r="AO60" s="74"/>
      <c r="AP60" s="74"/>
      <c r="AQ60" s="74"/>
      <c r="AR60" s="74"/>
      <c r="AS60" s="12"/>
      <c r="AT60" s="12"/>
      <c r="AU60" s="12"/>
      <c r="AV60" s="12"/>
      <c r="AW60" s="12"/>
      <c r="AX60" s="75" t="s">
        <v>54</v>
      </c>
      <c r="AY60" s="75"/>
      <c r="AZ60" s="75"/>
      <c r="BA60" s="75"/>
      <c r="BB60" s="75"/>
      <c r="BC60" s="75"/>
      <c r="BD60" s="12"/>
      <c r="BE60" s="15"/>
      <c r="BF60" s="15"/>
    </row>
  </sheetData>
  <mergeCells count="121">
    <mergeCell ref="A1:BF1"/>
    <mergeCell ref="A2:BF2"/>
    <mergeCell ref="A3:BF3"/>
    <mergeCell ref="A4:BF4"/>
    <mergeCell ref="B6:BF6"/>
    <mergeCell ref="A8:BF8"/>
    <mergeCell ref="E27:N27"/>
    <mergeCell ref="O27:X27"/>
    <mergeCell ref="A16:BF16"/>
    <mergeCell ref="F18:K18"/>
    <mergeCell ref="AB18:AH18"/>
    <mergeCell ref="AI18:AT18"/>
    <mergeCell ref="AU18:AX18"/>
    <mergeCell ref="AY18:BA18"/>
    <mergeCell ref="C10:BF10"/>
    <mergeCell ref="A12:BF12"/>
    <mergeCell ref="F14:G14"/>
    <mergeCell ref="H14:K14"/>
    <mergeCell ref="L14:M14"/>
    <mergeCell ref="N14:Y14"/>
    <mergeCell ref="Z14:AA14"/>
    <mergeCell ref="AB14:AJ14"/>
    <mergeCell ref="AK14:BA14"/>
    <mergeCell ref="AS20:AX20"/>
    <mergeCell ref="AY20:BF23"/>
    <mergeCell ref="AK21:AR21"/>
    <mergeCell ref="AS21:AX21"/>
    <mergeCell ref="AK22:AN22"/>
    <mergeCell ref="AO22:AR22"/>
    <mergeCell ref="AS22:AX22"/>
    <mergeCell ref="AK23:AN23"/>
    <mergeCell ref="AO23:AR23"/>
    <mergeCell ref="AS23:AX23"/>
    <mergeCell ref="AK20:AR20"/>
    <mergeCell ref="E26:N26"/>
    <mergeCell ref="O26:X26"/>
    <mergeCell ref="Y26:AF26"/>
    <mergeCell ref="AG26:AJ26"/>
    <mergeCell ref="AK26:AX26"/>
    <mergeCell ref="AY26:BF26"/>
    <mergeCell ref="Y24:AF24"/>
    <mergeCell ref="AG24:AJ24"/>
    <mergeCell ref="AK24:AX24"/>
    <mergeCell ref="AY24:BF24"/>
    <mergeCell ref="E25:N25"/>
    <mergeCell ref="O25:X25"/>
    <mergeCell ref="Y25:AF25"/>
    <mergeCell ref="AG25:AJ25"/>
    <mergeCell ref="AK25:AX25"/>
    <mergeCell ref="AY25:BF25"/>
    <mergeCell ref="E24:N24"/>
    <mergeCell ref="O24:X24"/>
    <mergeCell ref="AY27:BF27"/>
    <mergeCell ref="M28:Q28"/>
    <mergeCell ref="R28:AX28"/>
    <mergeCell ref="M29:Q29"/>
    <mergeCell ref="R29:AX29"/>
    <mergeCell ref="M30:Q30"/>
    <mergeCell ref="R30:AX30"/>
    <mergeCell ref="M31:Q31"/>
    <mergeCell ref="R31:AX31"/>
    <mergeCell ref="AH32:AX33"/>
    <mergeCell ref="AY32:BF33"/>
    <mergeCell ref="A33:L33"/>
    <mergeCell ref="M33:V34"/>
    <mergeCell ref="W33:AD34"/>
    <mergeCell ref="A34:L34"/>
    <mergeCell ref="E30:K30"/>
    <mergeCell ref="AY30:BF30"/>
    <mergeCell ref="E31:K31"/>
    <mergeCell ref="AY31:BF31"/>
    <mergeCell ref="A20:B31"/>
    <mergeCell ref="C20:D31"/>
    <mergeCell ref="E20:X22"/>
    <mergeCell ref="Y20:AF23"/>
    <mergeCell ref="AG20:AJ23"/>
    <mergeCell ref="E23:N23"/>
    <mergeCell ref="O23:X23"/>
    <mergeCell ref="E28:K28"/>
    <mergeCell ref="AY28:BF28"/>
    <mergeCell ref="E29:K29"/>
    <mergeCell ref="AY29:BF29"/>
    <mergeCell ref="Y27:AF27"/>
    <mergeCell ref="AG27:AJ27"/>
    <mergeCell ref="AK27:AX27"/>
    <mergeCell ref="A39:D39"/>
    <mergeCell ref="E39:P39"/>
    <mergeCell ref="A40:D40"/>
    <mergeCell ref="E40:AA40"/>
    <mergeCell ref="AH40:AX41"/>
    <mergeCell ref="AY40:BF41"/>
    <mergeCell ref="AH35:AX38"/>
    <mergeCell ref="AY35:BF38"/>
    <mergeCell ref="A36:L36"/>
    <mergeCell ref="P36:U37"/>
    <mergeCell ref="V36:AA37"/>
    <mergeCell ref="A37:L37"/>
    <mergeCell ref="L18:V18"/>
    <mergeCell ref="W18:AA18"/>
    <mergeCell ref="C56:P56"/>
    <mergeCell ref="AL56:AY56"/>
    <mergeCell ref="C60:I60"/>
    <mergeCell ref="O60:U60"/>
    <mergeCell ref="AL60:AR60"/>
    <mergeCell ref="AX60:BC60"/>
    <mergeCell ref="AL50:AT50"/>
    <mergeCell ref="C51:S51"/>
    <mergeCell ref="E52:L52"/>
    <mergeCell ref="AL53:BD53"/>
    <mergeCell ref="AL54:AR54"/>
    <mergeCell ref="AX54:BC54"/>
    <mergeCell ref="A43:BF43"/>
    <mergeCell ref="A44:BF44"/>
    <mergeCell ref="A45:BF45"/>
    <mergeCell ref="A46:BF46"/>
    <mergeCell ref="A49:B49"/>
    <mergeCell ref="N49:P49"/>
    <mergeCell ref="Q49:X49"/>
    <mergeCell ref="Y49:AC49"/>
    <mergeCell ref="AZ49:BB49"/>
    <mergeCell ref="C49:M49"/>
  </mergeCells>
  <printOptions horizontalCentered="1"/>
  <pageMargins left="0.19685039370078741" right="0.19685039370078741" top="0.39370078740157483" bottom="0" header="0" footer="0"/>
  <pageSetup paperSize="9" orientation="portrait" horizontalDpi="0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A2A488-32C9-45EA-BA26-5597E91E8F3D}">
  <dimension ref="A1:BG62"/>
  <sheetViews>
    <sheetView showGridLines="0" zoomScale="260" zoomScaleNormal="260" zoomScaleSheetLayoutView="260" zoomScalePageLayoutView="220" workbookViewId="0">
      <selection activeCell="A4" sqref="A4:BF4"/>
    </sheetView>
  </sheetViews>
  <sheetFormatPr defaultColWidth="9.109375" defaultRowHeight="14.4" x14ac:dyDescent="0.3"/>
  <cols>
    <col min="1" max="136" width="1.6640625" customWidth="1"/>
  </cols>
  <sheetData>
    <row r="1" spans="1:59" ht="15" customHeight="1" x14ac:dyDescent="0.3">
      <c r="A1" s="287" t="s">
        <v>0</v>
      </c>
      <c r="B1" s="288"/>
      <c r="C1" s="288"/>
      <c r="D1" s="288"/>
      <c r="E1" s="288"/>
      <c r="F1" s="288"/>
      <c r="G1" s="288"/>
      <c r="H1" s="288"/>
      <c r="I1" s="288"/>
      <c r="J1" s="288"/>
      <c r="K1" s="288"/>
      <c r="L1" s="288"/>
      <c r="M1" s="288"/>
      <c r="N1" s="288"/>
      <c r="O1" s="288"/>
      <c r="P1" s="288"/>
      <c r="Q1" s="288"/>
      <c r="R1" s="288"/>
      <c r="S1" s="288"/>
      <c r="T1" s="288"/>
      <c r="U1" s="288"/>
      <c r="V1" s="288"/>
      <c r="W1" s="288"/>
      <c r="X1" s="288"/>
      <c r="Y1" s="288"/>
      <c r="Z1" s="288"/>
      <c r="AA1" s="288"/>
      <c r="AB1" s="288"/>
      <c r="AC1" s="288"/>
      <c r="AD1" s="288"/>
      <c r="AE1" s="288"/>
      <c r="AF1" s="288"/>
      <c r="AG1" s="288"/>
      <c r="AH1" s="288"/>
      <c r="AI1" s="288"/>
      <c r="AJ1" s="288"/>
      <c r="AK1" s="288"/>
      <c r="AL1" s="288"/>
      <c r="AM1" s="288"/>
      <c r="AN1" s="288"/>
      <c r="AO1" s="288"/>
      <c r="AP1" s="288"/>
      <c r="AQ1" s="288"/>
      <c r="AR1" s="288"/>
      <c r="AS1" s="288"/>
      <c r="AT1" s="288"/>
      <c r="AU1" s="288"/>
      <c r="AV1" s="288"/>
      <c r="AW1" s="288"/>
      <c r="AX1" s="288"/>
      <c r="AY1" s="288"/>
      <c r="AZ1" s="288"/>
      <c r="BA1" s="288"/>
      <c r="BB1" s="288"/>
      <c r="BC1" s="288"/>
      <c r="BD1" s="288"/>
      <c r="BE1" s="288"/>
      <c r="BF1" s="288"/>
    </row>
    <row r="2" spans="1:59" ht="15" customHeight="1" x14ac:dyDescent="0.3">
      <c r="A2" s="287" t="s">
        <v>1</v>
      </c>
      <c r="B2" s="289"/>
      <c r="C2" s="289"/>
      <c r="D2" s="289"/>
      <c r="E2" s="289"/>
      <c r="F2" s="289"/>
      <c r="G2" s="289"/>
      <c r="H2" s="289"/>
      <c r="I2" s="289"/>
      <c r="J2" s="289"/>
      <c r="K2" s="289"/>
      <c r="L2" s="289"/>
      <c r="M2" s="289"/>
      <c r="N2" s="289"/>
      <c r="O2" s="289"/>
      <c r="P2" s="289"/>
      <c r="Q2" s="289"/>
      <c r="R2" s="289"/>
      <c r="S2" s="289"/>
      <c r="T2" s="289"/>
      <c r="U2" s="289"/>
      <c r="V2" s="289"/>
      <c r="W2" s="289"/>
      <c r="X2" s="289"/>
      <c r="Y2" s="289"/>
      <c r="Z2" s="289"/>
      <c r="AA2" s="289"/>
      <c r="AB2" s="289"/>
      <c r="AC2" s="289"/>
      <c r="AD2" s="289"/>
      <c r="AE2" s="289"/>
      <c r="AF2" s="289"/>
      <c r="AG2" s="289"/>
      <c r="AH2" s="289"/>
      <c r="AI2" s="289"/>
      <c r="AJ2" s="289"/>
      <c r="AK2" s="289"/>
      <c r="AL2" s="289"/>
      <c r="AM2" s="289"/>
      <c r="AN2" s="289"/>
      <c r="AO2" s="289"/>
      <c r="AP2" s="289"/>
      <c r="AQ2" s="289"/>
      <c r="AR2" s="289"/>
      <c r="AS2" s="289"/>
      <c r="AT2" s="289"/>
      <c r="AU2" s="289"/>
      <c r="AV2" s="289"/>
      <c r="AW2" s="289"/>
      <c r="AX2" s="289"/>
      <c r="AY2" s="289"/>
      <c r="AZ2" s="289"/>
      <c r="BA2" s="289"/>
      <c r="BB2" s="289"/>
      <c r="BC2" s="289"/>
      <c r="BD2" s="289"/>
      <c r="BE2" s="289"/>
      <c r="BF2" s="289"/>
    </row>
    <row r="3" spans="1:59" ht="9.9" customHeight="1" x14ac:dyDescent="0.3">
      <c r="A3" s="290" t="s">
        <v>2</v>
      </c>
      <c r="B3" s="291"/>
      <c r="C3" s="291"/>
      <c r="D3" s="291"/>
      <c r="E3" s="291"/>
      <c r="F3" s="291"/>
      <c r="G3" s="291"/>
      <c r="H3" s="291"/>
      <c r="I3" s="291"/>
      <c r="J3" s="291"/>
      <c r="K3" s="291"/>
      <c r="L3" s="291"/>
      <c r="M3" s="291"/>
      <c r="N3" s="291"/>
      <c r="O3" s="291"/>
      <c r="P3" s="291"/>
      <c r="Q3" s="291"/>
      <c r="R3" s="291"/>
      <c r="S3" s="291"/>
      <c r="T3" s="291"/>
      <c r="U3" s="291"/>
      <c r="V3" s="291"/>
      <c r="W3" s="291"/>
      <c r="X3" s="291"/>
      <c r="Y3" s="291"/>
      <c r="Z3" s="291"/>
      <c r="AA3" s="291"/>
      <c r="AB3" s="291"/>
      <c r="AC3" s="291"/>
      <c r="AD3" s="291"/>
      <c r="AE3" s="291"/>
      <c r="AF3" s="291"/>
      <c r="AG3" s="291"/>
      <c r="AH3" s="291"/>
      <c r="AI3" s="291"/>
      <c r="AJ3" s="291"/>
      <c r="AK3" s="291"/>
      <c r="AL3" s="291"/>
      <c r="AM3" s="291"/>
      <c r="AN3" s="291"/>
      <c r="AO3" s="291"/>
      <c r="AP3" s="291"/>
      <c r="AQ3" s="291"/>
      <c r="AR3" s="291"/>
      <c r="AS3" s="291"/>
      <c r="AT3" s="291"/>
      <c r="AU3" s="291"/>
      <c r="AV3" s="291"/>
      <c r="AW3" s="291"/>
      <c r="AX3" s="291"/>
      <c r="AY3" s="291"/>
      <c r="AZ3" s="291"/>
      <c r="BA3" s="291"/>
      <c r="BB3" s="291"/>
      <c r="BC3" s="291"/>
      <c r="BD3" s="291"/>
      <c r="BE3" s="291"/>
      <c r="BF3" s="291"/>
    </row>
    <row r="4" spans="1:59" ht="9.9" customHeight="1" x14ac:dyDescent="0.3">
      <c r="A4" s="290" t="s">
        <v>102</v>
      </c>
      <c r="B4" s="292"/>
      <c r="C4" s="292"/>
      <c r="D4" s="292"/>
      <c r="E4" s="292"/>
      <c r="F4" s="292"/>
      <c r="G4" s="292"/>
      <c r="H4" s="292"/>
      <c r="I4" s="292"/>
      <c r="J4" s="292"/>
      <c r="K4" s="292"/>
      <c r="L4" s="292"/>
      <c r="M4" s="292"/>
      <c r="N4" s="292"/>
      <c r="O4" s="292"/>
      <c r="P4" s="292"/>
      <c r="Q4" s="292"/>
      <c r="R4" s="292"/>
      <c r="S4" s="292"/>
      <c r="T4" s="292"/>
      <c r="U4" s="292"/>
      <c r="V4" s="292"/>
      <c r="W4" s="292"/>
      <c r="X4" s="292"/>
      <c r="Y4" s="292"/>
      <c r="Z4" s="292"/>
      <c r="AA4" s="292"/>
      <c r="AB4" s="292"/>
      <c r="AC4" s="292"/>
      <c r="AD4" s="292"/>
      <c r="AE4" s="292"/>
      <c r="AF4" s="292"/>
      <c r="AG4" s="292"/>
      <c r="AH4" s="292"/>
      <c r="AI4" s="292"/>
      <c r="AJ4" s="292"/>
      <c r="AK4" s="292"/>
      <c r="AL4" s="292"/>
      <c r="AM4" s="292"/>
      <c r="AN4" s="292"/>
      <c r="AO4" s="292"/>
      <c r="AP4" s="292"/>
      <c r="AQ4" s="292"/>
      <c r="AR4" s="292"/>
      <c r="AS4" s="292"/>
      <c r="AT4" s="292"/>
      <c r="AU4" s="292"/>
      <c r="AV4" s="292"/>
      <c r="AW4" s="292"/>
      <c r="AX4" s="292"/>
      <c r="AY4" s="292"/>
      <c r="AZ4" s="292"/>
      <c r="BA4" s="292"/>
      <c r="BB4" s="292"/>
      <c r="BC4" s="292"/>
      <c r="BD4" s="292"/>
      <c r="BE4" s="292"/>
      <c r="BF4" s="292"/>
    </row>
    <row r="5" spans="1:59" ht="15" customHeight="1" x14ac:dyDescent="0.3">
      <c r="A5" s="3"/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</row>
    <row r="6" spans="1:59" ht="15" customHeight="1" x14ac:dyDescent="0.3">
      <c r="A6" s="6"/>
      <c r="B6" s="293" t="s">
        <v>3</v>
      </c>
      <c r="C6" s="292"/>
      <c r="D6" s="292"/>
      <c r="E6" s="292"/>
      <c r="F6" s="292"/>
      <c r="G6" s="292"/>
      <c r="H6" s="292"/>
      <c r="I6" s="292"/>
      <c r="J6" s="292"/>
      <c r="K6" s="292"/>
      <c r="L6" s="292"/>
      <c r="M6" s="292"/>
      <c r="N6" s="292"/>
      <c r="O6" s="292"/>
      <c r="P6" s="292"/>
      <c r="Q6" s="292"/>
      <c r="R6" s="292"/>
      <c r="S6" s="292"/>
      <c r="T6" s="292"/>
      <c r="U6" s="292"/>
      <c r="V6" s="292"/>
      <c r="W6" s="292"/>
      <c r="X6" s="292"/>
      <c r="Y6" s="292"/>
      <c r="Z6" s="292"/>
      <c r="AA6" s="292"/>
      <c r="AB6" s="292"/>
      <c r="AC6" s="292"/>
      <c r="AD6" s="292"/>
      <c r="AE6" s="292"/>
      <c r="AF6" s="292"/>
      <c r="AG6" s="292"/>
      <c r="AH6" s="292"/>
      <c r="AI6" s="292"/>
      <c r="AJ6" s="292"/>
      <c r="AK6" s="292"/>
      <c r="AL6" s="292"/>
      <c r="AM6" s="292"/>
      <c r="AN6" s="292"/>
      <c r="AO6" s="292"/>
      <c r="AP6" s="292"/>
      <c r="AQ6" s="292"/>
      <c r="AR6" s="292"/>
      <c r="AS6" s="292"/>
      <c r="AT6" s="292"/>
      <c r="AU6" s="292"/>
      <c r="AV6" s="292"/>
      <c r="AW6" s="292"/>
      <c r="AX6" s="292"/>
      <c r="AY6" s="292"/>
      <c r="AZ6" s="292"/>
      <c r="BA6" s="292"/>
      <c r="BB6" s="292"/>
      <c r="BC6" s="292"/>
      <c r="BD6" s="292"/>
      <c r="BE6" s="292"/>
      <c r="BF6" s="292"/>
    </row>
    <row r="7" spans="1:59" ht="6" customHeight="1" x14ac:dyDescent="0.4">
      <c r="A7" s="6"/>
      <c r="B7" s="7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9"/>
      <c r="P7" s="9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9"/>
      <c r="AE7" s="9"/>
      <c r="AF7" s="9"/>
      <c r="AG7" s="9"/>
      <c r="AH7" s="9"/>
      <c r="AI7" s="9"/>
      <c r="AJ7" s="9"/>
      <c r="AK7" s="9"/>
      <c r="AL7" s="11"/>
      <c r="AM7" s="11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</row>
    <row r="8" spans="1:59" ht="15" customHeight="1" x14ac:dyDescent="0.3">
      <c r="A8" s="293" t="s">
        <v>92</v>
      </c>
      <c r="B8" s="293"/>
      <c r="C8" s="293"/>
      <c r="D8" s="293"/>
      <c r="E8" s="293"/>
      <c r="F8" s="293"/>
      <c r="G8" s="293"/>
      <c r="H8" s="293"/>
      <c r="I8" s="293"/>
      <c r="J8" s="293"/>
      <c r="K8" s="293"/>
      <c r="L8" s="293"/>
      <c r="M8" s="293"/>
      <c r="N8" s="293"/>
      <c r="O8" s="293"/>
      <c r="P8" s="293"/>
      <c r="Q8" s="293"/>
      <c r="R8" s="293"/>
      <c r="S8" s="293"/>
      <c r="T8" s="293"/>
      <c r="U8" s="293"/>
      <c r="V8" s="293"/>
      <c r="W8" s="293"/>
      <c r="X8" s="293"/>
      <c r="Y8" s="293"/>
      <c r="Z8" s="293"/>
      <c r="AA8" s="293"/>
      <c r="AB8" s="293"/>
      <c r="AC8" s="293"/>
      <c r="AD8" s="293"/>
      <c r="AE8" s="293"/>
      <c r="AF8" s="293"/>
      <c r="AG8" s="293"/>
      <c r="AH8" s="293"/>
      <c r="AI8" s="293"/>
      <c r="AJ8" s="293"/>
      <c r="AK8" s="293"/>
      <c r="AL8" s="293"/>
      <c r="AM8" s="293"/>
      <c r="AN8" s="293"/>
      <c r="AO8" s="293"/>
      <c r="AP8" s="293"/>
      <c r="AQ8" s="293"/>
      <c r="AR8" s="293"/>
      <c r="AS8" s="293"/>
      <c r="AT8" s="293"/>
      <c r="AU8" s="293"/>
      <c r="AV8" s="293"/>
      <c r="AW8" s="293"/>
      <c r="AX8" s="293"/>
      <c r="AY8" s="293"/>
      <c r="AZ8" s="293"/>
      <c r="BA8" s="293"/>
      <c r="BB8" s="293"/>
      <c r="BC8" s="293"/>
      <c r="BD8" s="293"/>
      <c r="BE8" s="293"/>
      <c r="BF8" s="293"/>
    </row>
    <row r="9" spans="1:59" ht="9.9" customHeight="1" x14ac:dyDescent="0.3">
      <c r="A9" s="3"/>
      <c r="B9" s="3"/>
      <c r="C9" s="3"/>
      <c r="D9" s="3"/>
      <c r="E9" s="3"/>
      <c r="F9" s="3"/>
      <c r="G9" s="3"/>
      <c r="H9" s="3"/>
      <c r="I9" s="3"/>
      <c r="J9" s="3"/>
      <c r="K9" s="56"/>
      <c r="L9" s="56"/>
      <c r="M9" s="56"/>
      <c r="N9" s="56"/>
      <c r="O9" s="56"/>
      <c r="P9" s="56"/>
      <c r="Q9" s="56"/>
      <c r="R9" s="57"/>
      <c r="S9" s="56"/>
      <c r="T9" s="56"/>
      <c r="U9" s="56"/>
      <c r="V9" s="56"/>
      <c r="W9" s="56"/>
      <c r="X9" s="56"/>
      <c r="Y9" s="56"/>
      <c r="Z9" s="56"/>
      <c r="AA9" s="56"/>
      <c r="AB9" s="56"/>
      <c r="AC9" s="56"/>
      <c r="AD9" s="56"/>
      <c r="AE9" s="56"/>
      <c r="AF9" s="56"/>
      <c r="AG9" s="56"/>
      <c r="AH9" s="56"/>
      <c r="AI9" s="56"/>
      <c r="AJ9" s="56"/>
      <c r="AK9" s="12"/>
      <c r="AL9" s="12"/>
      <c r="AM9" s="12"/>
      <c r="AN9" s="12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</row>
    <row r="10" spans="1:59" ht="20.100000000000001" customHeight="1" x14ac:dyDescent="0.3">
      <c r="A10" s="15"/>
      <c r="B10" s="12"/>
      <c r="C10" s="83" t="s">
        <v>101</v>
      </c>
      <c r="D10" s="83"/>
      <c r="E10" s="83"/>
      <c r="F10" s="83"/>
      <c r="G10" s="83"/>
      <c r="H10" s="83"/>
      <c r="I10" s="83"/>
      <c r="J10" s="83"/>
      <c r="K10" s="83"/>
      <c r="L10" s="83"/>
      <c r="M10" s="83"/>
      <c r="N10" s="83"/>
      <c r="O10" s="83"/>
      <c r="P10" s="83"/>
      <c r="Q10" s="83"/>
      <c r="R10" s="83"/>
      <c r="S10" s="83"/>
      <c r="T10" s="83"/>
      <c r="U10" s="83"/>
      <c r="V10" s="83"/>
      <c r="W10" s="83"/>
      <c r="X10" s="83"/>
      <c r="Y10" s="83"/>
      <c r="Z10" s="83"/>
      <c r="AA10" s="83"/>
      <c r="AB10" s="83"/>
      <c r="AC10" s="83"/>
      <c r="AD10" s="83"/>
      <c r="AE10" s="83"/>
      <c r="AF10" s="83"/>
      <c r="AG10" s="83"/>
      <c r="AH10" s="83"/>
      <c r="AI10" s="83"/>
      <c r="AJ10" s="83"/>
      <c r="AK10" s="83"/>
      <c r="AL10" s="83"/>
      <c r="AM10" s="83"/>
      <c r="AN10" s="83"/>
      <c r="AO10" s="83"/>
      <c r="AP10" s="83"/>
      <c r="AQ10" s="83"/>
      <c r="AR10" s="83"/>
      <c r="AS10" s="83"/>
      <c r="AT10" s="83"/>
      <c r="AU10" s="83"/>
      <c r="AV10" s="83"/>
      <c r="AW10" s="83"/>
      <c r="AX10" s="83"/>
      <c r="AY10" s="83"/>
      <c r="AZ10" s="83"/>
      <c r="BA10" s="83"/>
      <c r="BB10" s="83"/>
      <c r="BC10" s="83"/>
      <c r="BD10" s="83"/>
      <c r="BE10" s="83"/>
      <c r="BF10" s="83"/>
    </row>
    <row r="11" spans="1:59" ht="8.1" customHeight="1" x14ac:dyDescent="0.3">
      <c r="A11" s="14"/>
      <c r="B11" s="14"/>
      <c r="C11" s="14"/>
      <c r="D11" s="14"/>
      <c r="E11" s="14"/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14"/>
      <c r="AI11" s="14"/>
      <c r="AJ11" s="14"/>
      <c r="AK11" s="14"/>
      <c r="AL11" s="14"/>
      <c r="AM11" s="14"/>
      <c r="AN11" s="14"/>
      <c r="AO11" s="14"/>
      <c r="BB11" s="14"/>
      <c r="BC11" s="14"/>
      <c r="BD11" s="14"/>
      <c r="BE11" s="14"/>
      <c r="BF11" s="5"/>
    </row>
    <row r="12" spans="1:59" ht="20.100000000000001" customHeight="1" x14ac:dyDescent="0.4">
      <c r="A12" s="379" t="s">
        <v>84</v>
      </c>
      <c r="B12" s="380"/>
      <c r="C12" s="380"/>
      <c r="D12" s="380"/>
      <c r="E12" s="380"/>
      <c r="F12" s="380"/>
      <c r="G12" s="380"/>
      <c r="H12" s="380"/>
      <c r="I12" s="380"/>
      <c r="J12" s="380"/>
      <c r="K12" s="380"/>
      <c r="L12" s="380"/>
      <c r="M12" s="380"/>
      <c r="N12" s="380"/>
      <c r="O12" s="380"/>
      <c r="P12" s="380"/>
      <c r="Q12" s="380"/>
      <c r="R12" s="380"/>
      <c r="S12" s="380"/>
      <c r="T12" s="380"/>
      <c r="U12" s="380"/>
      <c r="V12" s="380"/>
      <c r="W12" s="380"/>
      <c r="X12" s="380"/>
      <c r="Y12" s="380"/>
      <c r="Z12" s="380"/>
      <c r="AA12" s="380"/>
      <c r="AB12" s="380"/>
      <c r="AC12" s="380"/>
      <c r="AD12" s="380"/>
      <c r="AE12" s="380"/>
      <c r="AF12" s="380"/>
      <c r="AG12" s="380"/>
      <c r="AH12" s="380"/>
      <c r="AI12" s="380"/>
      <c r="AJ12" s="380"/>
      <c r="AK12" s="380"/>
      <c r="AL12" s="380"/>
      <c r="AM12" s="380"/>
      <c r="AN12" s="380"/>
      <c r="AO12" s="380"/>
      <c r="AP12" s="380"/>
      <c r="AQ12" s="380"/>
      <c r="AR12" s="380"/>
      <c r="AS12" s="380"/>
      <c r="AT12" s="380"/>
      <c r="AU12" s="380"/>
      <c r="AV12" s="380"/>
      <c r="AW12" s="380"/>
      <c r="AX12" s="380"/>
      <c r="AY12" s="380"/>
      <c r="AZ12" s="380"/>
      <c r="BA12" s="380"/>
      <c r="BB12" s="380"/>
      <c r="BC12" s="380"/>
      <c r="BD12" s="380"/>
      <c r="BE12" s="380"/>
      <c r="BF12" s="380"/>
    </row>
    <row r="13" spans="1:59" ht="8.1" customHeight="1" x14ac:dyDescent="0.3">
      <c r="A13" s="16"/>
      <c r="B13" s="3"/>
      <c r="C13" s="15"/>
    </row>
    <row r="14" spans="1:59" ht="15.9" customHeight="1" x14ac:dyDescent="0.3">
      <c r="A14" s="65"/>
      <c r="B14" s="65"/>
      <c r="C14" s="65"/>
      <c r="G14" s="381"/>
      <c r="H14" s="382"/>
      <c r="I14" s="383" t="s">
        <v>67</v>
      </c>
      <c r="J14" s="383"/>
      <c r="K14" s="383"/>
      <c r="L14" s="383"/>
      <c r="T14" s="381"/>
      <c r="U14" s="382"/>
      <c r="V14" s="383" t="s">
        <v>88</v>
      </c>
      <c r="W14" s="383"/>
      <c r="X14" s="383"/>
      <c r="Y14" s="383"/>
      <c r="Z14" s="383"/>
      <c r="AA14" s="383"/>
      <c r="AB14" s="383"/>
      <c r="AC14" s="383"/>
      <c r="AD14" s="383"/>
      <c r="AE14" s="383"/>
      <c r="AF14" s="383"/>
      <c r="AG14" s="383"/>
      <c r="AN14" s="381"/>
      <c r="AO14" s="382"/>
      <c r="AP14" s="383" t="s">
        <v>89</v>
      </c>
      <c r="AQ14" s="383"/>
      <c r="AR14" s="383"/>
      <c r="AS14" s="383"/>
      <c r="AT14" s="383"/>
      <c r="AU14" s="383"/>
      <c r="AV14" s="383"/>
      <c r="AW14" s="383"/>
      <c r="AX14" s="383"/>
      <c r="AY14" s="383"/>
      <c r="AZ14" s="383"/>
      <c r="BA14" s="383"/>
      <c r="BB14" s="3"/>
      <c r="BC14" s="3"/>
      <c r="BF14" s="65"/>
    </row>
    <row r="15" spans="1:59" ht="8.1" customHeight="1" x14ac:dyDescent="0.3">
      <c r="A15" s="16"/>
      <c r="B15" s="3"/>
      <c r="C15" s="3"/>
      <c r="D15" s="3"/>
      <c r="E15" s="3"/>
      <c r="F15" s="3"/>
      <c r="G15" s="3"/>
      <c r="H15" s="15"/>
    </row>
    <row r="16" spans="1:59" ht="15.9" customHeight="1" x14ac:dyDescent="0.3">
      <c r="A16" s="15"/>
      <c r="H16" s="67"/>
      <c r="I16" s="392"/>
      <c r="J16" s="393"/>
      <c r="K16" s="394" t="s">
        <v>85</v>
      </c>
      <c r="L16" s="394"/>
      <c r="M16" s="394"/>
      <c r="N16" s="394"/>
      <c r="O16" s="394"/>
      <c r="P16" s="394"/>
      <c r="Z16" s="392"/>
      <c r="AA16" s="393"/>
      <c r="AB16" s="394" t="s">
        <v>86</v>
      </c>
      <c r="AC16" s="394"/>
      <c r="AD16" s="394"/>
      <c r="AE16" s="394"/>
      <c r="AF16" s="394"/>
      <c r="AG16" s="394"/>
      <c r="AJ16" s="67"/>
      <c r="AK16" s="67"/>
      <c r="AL16" s="67"/>
      <c r="AM16" s="67"/>
      <c r="AN16" s="67"/>
      <c r="AO16" s="67"/>
      <c r="AP16" s="67"/>
      <c r="AQ16" s="392"/>
      <c r="AR16" s="393"/>
      <c r="AS16" s="394" t="s">
        <v>87</v>
      </c>
      <c r="AT16" s="394"/>
      <c r="AU16" s="394"/>
      <c r="AV16" s="394"/>
      <c r="AW16" s="394"/>
      <c r="AX16" s="394"/>
      <c r="AY16" s="67"/>
      <c r="AZ16" s="67"/>
      <c r="BA16" s="67"/>
      <c r="BB16" s="67"/>
      <c r="BC16" s="67"/>
      <c r="BD16" s="67"/>
      <c r="BE16" s="67"/>
      <c r="BF16" s="67"/>
      <c r="BG16" s="67"/>
    </row>
    <row r="17" spans="1:58" ht="8.1" customHeight="1" x14ac:dyDescent="0.3">
      <c r="A17" s="16"/>
      <c r="B17" s="3"/>
      <c r="C17" s="3"/>
      <c r="D17" s="3"/>
      <c r="E17" s="3"/>
      <c r="F17" s="3"/>
      <c r="G17" s="3"/>
      <c r="H17" s="15"/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2"/>
      <c r="Y17" s="19"/>
      <c r="Z17" s="19"/>
      <c r="AA17" s="19"/>
      <c r="AB17" s="19"/>
      <c r="AC17" s="19"/>
      <c r="AD17" s="19"/>
      <c r="AE17" s="59"/>
      <c r="AF17" s="19"/>
      <c r="AG17" s="19"/>
      <c r="AH17" s="20"/>
      <c r="AI17" s="20"/>
      <c r="AJ17" s="20"/>
      <c r="AK17" s="20"/>
      <c r="AL17" s="20"/>
      <c r="AM17" s="20"/>
    </row>
    <row r="18" spans="1:58" ht="17.399999999999999" customHeight="1" x14ac:dyDescent="0.3">
      <c r="A18" s="292" t="s">
        <v>83</v>
      </c>
      <c r="B18" s="292"/>
      <c r="C18" s="292"/>
      <c r="D18" s="292"/>
      <c r="E18" s="292"/>
      <c r="F18" s="292"/>
      <c r="G18" s="292"/>
      <c r="H18" s="292"/>
      <c r="I18" s="292"/>
      <c r="J18" s="292"/>
      <c r="K18" s="292"/>
      <c r="L18" s="292"/>
      <c r="M18" s="292"/>
      <c r="N18" s="292"/>
      <c r="O18" s="292"/>
      <c r="P18" s="292"/>
      <c r="Q18" s="292"/>
      <c r="R18" s="292"/>
      <c r="S18" s="292"/>
      <c r="T18" s="292"/>
      <c r="U18" s="292"/>
      <c r="V18" s="292"/>
      <c r="W18" s="292"/>
      <c r="X18" s="292"/>
      <c r="Y18" s="292"/>
      <c r="Z18" s="292"/>
      <c r="AA18" s="292"/>
      <c r="AB18" s="292"/>
      <c r="AC18" s="292"/>
      <c r="AD18" s="292"/>
      <c r="AE18" s="292"/>
      <c r="AF18" s="292"/>
      <c r="AG18" s="292"/>
      <c r="AH18" s="292"/>
      <c r="AI18" s="292"/>
      <c r="AJ18" s="292"/>
      <c r="AK18" s="292"/>
      <c r="AL18" s="292"/>
      <c r="AM18" s="292"/>
      <c r="AN18" s="292"/>
      <c r="AO18" s="292"/>
      <c r="AP18" s="292"/>
      <c r="AQ18" s="292"/>
      <c r="AR18" s="292"/>
      <c r="AS18" s="292"/>
      <c r="AT18" s="292"/>
      <c r="AU18" s="292"/>
      <c r="AV18" s="292"/>
      <c r="AW18" s="292"/>
      <c r="AX18" s="292"/>
      <c r="AY18" s="292"/>
      <c r="AZ18" s="292"/>
      <c r="BA18" s="292"/>
      <c r="BB18" s="292"/>
      <c r="BC18" s="292"/>
      <c r="BD18" s="292"/>
      <c r="BE18" s="292"/>
      <c r="BF18" s="292"/>
    </row>
    <row r="19" spans="1:58" ht="8.1" customHeight="1" x14ac:dyDescent="0.3">
      <c r="A19" s="16"/>
      <c r="B19" s="3"/>
      <c r="C19" s="3"/>
      <c r="D19" s="3"/>
      <c r="V19" s="15"/>
      <c r="W19" s="15"/>
      <c r="X19" s="15"/>
      <c r="Y19" s="21"/>
      <c r="Z19" s="21"/>
    </row>
    <row r="20" spans="1:58" ht="15" customHeight="1" x14ac:dyDescent="0.3">
      <c r="A20" s="4"/>
      <c r="B20" s="4"/>
      <c r="C20" s="4"/>
      <c r="E20" s="271" t="s">
        <v>12</v>
      </c>
      <c r="F20" s="271"/>
      <c r="G20" s="271"/>
      <c r="H20" s="271"/>
      <c r="I20" s="271"/>
      <c r="J20" s="271"/>
      <c r="K20" s="271"/>
      <c r="L20" s="272" t="s">
        <v>61</v>
      </c>
      <c r="M20" s="272"/>
      <c r="N20" s="272"/>
      <c r="O20" s="272"/>
      <c r="P20" s="272"/>
      <c r="Q20" s="272"/>
      <c r="R20" s="272"/>
      <c r="S20" s="272"/>
      <c r="T20" s="272"/>
      <c r="U20" s="272"/>
      <c r="V20" s="272"/>
      <c r="W20" s="82" t="s">
        <v>13</v>
      </c>
      <c r="X20" s="82"/>
      <c r="Y20" s="82"/>
      <c r="Z20" s="82"/>
      <c r="AA20" s="82"/>
      <c r="AB20" s="273" t="s">
        <v>63</v>
      </c>
      <c r="AC20" s="273"/>
      <c r="AD20" s="273"/>
      <c r="AE20" s="273"/>
      <c r="AF20" s="273"/>
      <c r="AG20" s="273"/>
      <c r="AH20" s="273"/>
      <c r="AI20" s="274" t="s">
        <v>15</v>
      </c>
      <c r="AJ20" s="274"/>
      <c r="AK20" s="274"/>
      <c r="AL20" s="274"/>
      <c r="AM20" s="274"/>
      <c r="AN20" s="274"/>
      <c r="AO20" s="274"/>
      <c r="AP20" s="274"/>
      <c r="AQ20" s="274"/>
      <c r="AR20" s="274"/>
      <c r="AS20" s="274"/>
      <c r="AT20" s="274"/>
      <c r="AU20" s="274"/>
      <c r="AV20" s="275">
        <v>0</v>
      </c>
      <c r="AW20" s="275"/>
      <c r="AX20" s="275"/>
      <c r="AY20" s="275"/>
      <c r="AZ20" s="391" t="s">
        <v>16</v>
      </c>
      <c r="BA20" s="391"/>
      <c r="BB20" s="391"/>
      <c r="BC20" s="4"/>
      <c r="BD20" s="4"/>
      <c r="BE20" s="4"/>
      <c r="BF20" s="4"/>
    </row>
    <row r="21" spans="1:58" ht="15" customHeight="1" x14ac:dyDescent="0.3">
      <c r="A21" s="16"/>
      <c r="B21" s="3"/>
      <c r="C21" s="3"/>
      <c r="D21" s="3"/>
    </row>
    <row r="22" spans="1:58" ht="9" customHeight="1" x14ac:dyDescent="0.3">
      <c r="A22" s="336" t="s">
        <v>17</v>
      </c>
      <c r="B22" s="337"/>
      <c r="C22" s="342" t="s">
        <v>18</v>
      </c>
      <c r="D22" s="343"/>
      <c r="E22" s="234" t="s">
        <v>19</v>
      </c>
      <c r="F22" s="235"/>
      <c r="G22" s="235"/>
      <c r="H22" s="235"/>
      <c r="I22" s="235"/>
      <c r="J22" s="235"/>
      <c r="K22" s="235"/>
      <c r="L22" s="235"/>
      <c r="M22" s="235"/>
      <c r="N22" s="235"/>
      <c r="O22" s="235"/>
      <c r="P22" s="235"/>
      <c r="Q22" s="235"/>
      <c r="R22" s="235"/>
      <c r="S22" s="235"/>
      <c r="T22" s="235"/>
      <c r="U22" s="235"/>
      <c r="V22" s="235"/>
      <c r="W22" s="235"/>
      <c r="X22" s="236"/>
      <c r="Y22" s="243" t="s">
        <v>81</v>
      </c>
      <c r="Z22" s="130"/>
      <c r="AA22" s="130"/>
      <c r="AB22" s="130"/>
      <c r="AC22" s="130"/>
      <c r="AD22" s="130"/>
      <c r="AE22" s="130"/>
      <c r="AF22" s="244"/>
      <c r="AG22" s="249" t="s">
        <v>21</v>
      </c>
      <c r="AH22" s="235"/>
      <c r="AI22" s="235"/>
      <c r="AJ22" s="236"/>
      <c r="AK22" s="254" t="s">
        <v>22</v>
      </c>
      <c r="AL22" s="255"/>
      <c r="AM22" s="255"/>
      <c r="AN22" s="255"/>
      <c r="AO22" s="255"/>
      <c r="AP22" s="255"/>
      <c r="AQ22" s="255"/>
      <c r="AR22" s="256"/>
      <c r="AS22" s="257" t="s">
        <v>23</v>
      </c>
      <c r="AT22" s="258"/>
      <c r="AU22" s="258"/>
      <c r="AV22" s="258"/>
      <c r="AW22" s="258"/>
      <c r="AX22" s="259"/>
      <c r="AY22" s="260" t="s">
        <v>24</v>
      </c>
      <c r="AZ22" s="261"/>
      <c r="BA22" s="261"/>
      <c r="BB22" s="261"/>
      <c r="BC22" s="261"/>
      <c r="BD22" s="261"/>
      <c r="BE22" s="261"/>
      <c r="BF22" s="262"/>
    </row>
    <row r="23" spans="1:58" ht="9" customHeight="1" x14ac:dyDescent="0.3">
      <c r="A23" s="338"/>
      <c r="B23" s="339"/>
      <c r="C23" s="344"/>
      <c r="D23" s="345"/>
      <c r="E23" s="237"/>
      <c r="F23" s="238"/>
      <c r="G23" s="238"/>
      <c r="H23" s="238"/>
      <c r="I23" s="238"/>
      <c r="J23" s="238"/>
      <c r="K23" s="238"/>
      <c r="L23" s="238"/>
      <c r="M23" s="238"/>
      <c r="N23" s="238"/>
      <c r="O23" s="238"/>
      <c r="P23" s="238"/>
      <c r="Q23" s="238"/>
      <c r="R23" s="238"/>
      <c r="S23" s="238"/>
      <c r="T23" s="238"/>
      <c r="U23" s="238"/>
      <c r="V23" s="238"/>
      <c r="W23" s="238"/>
      <c r="X23" s="239"/>
      <c r="Y23" s="245"/>
      <c r="Z23" s="133"/>
      <c r="AA23" s="133"/>
      <c r="AB23" s="133"/>
      <c r="AC23" s="133"/>
      <c r="AD23" s="133"/>
      <c r="AE23" s="133"/>
      <c r="AF23" s="246"/>
      <c r="AG23" s="250"/>
      <c r="AH23" s="238"/>
      <c r="AI23" s="238"/>
      <c r="AJ23" s="239"/>
      <c r="AK23" s="268" t="s">
        <v>25</v>
      </c>
      <c r="AL23" s="269"/>
      <c r="AM23" s="269"/>
      <c r="AN23" s="269"/>
      <c r="AO23" s="269"/>
      <c r="AP23" s="269"/>
      <c r="AQ23" s="269"/>
      <c r="AR23" s="270"/>
      <c r="AS23" s="284" t="s">
        <v>26</v>
      </c>
      <c r="AT23" s="285"/>
      <c r="AU23" s="285"/>
      <c r="AV23" s="285"/>
      <c r="AW23" s="285"/>
      <c r="AX23" s="286"/>
      <c r="AY23" s="263"/>
      <c r="AZ23" s="108"/>
      <c r="BA23" s="108"/>
      <c r="BB23" s="108"/>
      <c r="BC23" s="108"/>
      <c r="BD23" s="108"/>
      <c r="BE23" s="108"/>
      <c r="BF23" s="264"/>
    </row>
    <row r="24" spans="1:58" ht="9" customHeight="1" x14ac:dyDescent="0.3">
      <c r="A24" s="338"/>
      <c r="B24" s="339"/>
      <c r="C24" s="344"/>
      <c r="D24" s="345"/>
      <c r="E24" s="240"/>
      <c r="F24" s="241"/>
      <c r="G24" s="241"/>
      <c r="H24" s="241"/>
      <c r="I24" s="241"/>
      <c r="J24" s="241"/>
      <c r="K24" s="241"/>
      <c r="L24" s="241"/>
      <c r="M24" s="241"/>
      <c r="N24" s="241"/>
      <c r="O24" s="241"/>
      <c r="P24" s="241"/>
      <c r="Q24" s="241"/>
      <c r="R24" s="241"/>
      <c r="S24" s="241"/>
      <c r="T24" s="241"/>
      <c r="U24" s="241"/>
      <c r="V24" s="241"/>
      <c r="W24" s="241"/>
      <c r="X24" s="242"/>
      <c r="Y24" s="245"/>
      <c r="Z24" s="133"/>
      <c r="AA24" s="133"/>
      <c r="AB24" s="133"/>
      <c r="AC24" s="133"/>
      <c r="AD24" s="133"/>
      <c r="AE24" s="133"/>
      <c r="AF24" s="246"/>
      <c r="AG24" s="250"/>
      <c r="AH24" s="238"/>
      <c r="AI24" s="238"/>
      <c r="AJ24" s="239"/>
      <c r="AK24" s="193" t="s">
        <v>27</v>
      </c>
      <c r="AL24" s="194"/>
      <c r="AM24" s="194"/>
      <c r="AN24" s="195"/>
      <c r="AO24" s="193" t="s">
        <v>28</v>
      </c>
      <c r="AP24" s="194"/>
      <c r="AQ24" s="194"/>
      <c r="AR24" s="195"/>
      <c r="AS24" s="193" t="s">
        <v>29</v>
      </c>
      <c r="AT24" s="194"/>
      <c r="AU24" s="194"/>
      <c r="AV24" s="194"/>
      <c r="AW24" s="194"/>
      <c r="AX24" s="195"/>
      <c r="AY24" s="263"/>
      <c r="AZ24" s="108"/>
      <c r="BA24" s="108"/>
      <c r="BB24" s="108"/>
      <c r="BC24" s="108"/>
      <c r="BD24" s="108"/>
      <c r="BE24" s="108"/>
      <c r="BF24" s="264"/>
    </row>
    <row r="25" spans="1:58" ht="12.9" customHeight="1" x14ac:dyDescent="0.3">
      <c r="A25" s="338"/>
      <c r="B25" s="339"/>
      <c r="C25" s="344"/>
      <c r="D25" s="345"/>
      <c r="E25" s="196" t="s">
        <v>30</v>
      </c>
      <c r="F25" s="197"/>
      <c r="G25" s="197"/>
      <c r="H25" s="197"/>
      <c r="I25" s="197"/>
      <c r="J25" s="197"/>
      <c r="K25" s="197"/>
      <c r="L25" s="197"/>
      <c r="M25" s="197"/>
      <c r="N25" s="198"/>
      <c r="O25" s="199" t="s">
        <v>31</v>
      </c>
      <c r="P25" s="197"/>
      <c r="Q25" s="197"/>
      <c r="R25" s="197"/>
      <c r="S25" s="197"/>
      <c r="T25" s="197"/>
      <c r="U25" s="197"/>
      <c r="V25" s="197"/>
      <c r="W25" s="197"/>
      <c r="X25" s="198"/>
      <c r="Y25" s="247"/>
      <c r="Z25" s="136"/>
      <c r="AA25" s="136"/>
      <c r="AB25" s="136"/>
      <c r="AC25" s="136"/>
      <c r="AD25" s="136"/>
      <c r="AE25" s="136"/>
      <c r="AF25" s="248"/>
      <c r="AG25" s="251"/>
      <c r="AH25" s="252"/>
      <c r="AI25" s="252"/>
      <c r="AJ25" s="253"/>
      <c r="AK25" s="200">
        <v>0.14000000000000001</v>
      </c>
      <c r="AL25" s="201"/>
      <c r="AM25" s="201"/>
      <c r="AN25" s="202"/>
      <c r="AO25" s="200">
        <v>0.26</v>
      </c>
      <c r="AP25" s="201"/>
      <c r="AQ25" s="201"/>
      <c r="AR25" s="202"/>
      <c r="AS25" s="200">
        <v>0.4</v>
      </c>
      <c r="AT25" s="201"/>
      <c r="AU25" s="201"/>
      <c r="AV25" s="201"/>
      <c r="AW25" s="201"/>
      <c r="AX25" s="202"/>
      <c r="AY25" s="265"/>
      <c r="AZ25" s="266"/>
      <c r="BA25" s="266"/>
      <c r="BB25" s="266"/>
      <c r="BC25" s="266"/>
      <c r="BD25" s="266"/>
      <c r="BE25" s="266"/>
      <c r="BF25" s="267"/>
    </row>
    <row r="26" spans="1:58" ht="15" customHeight="1" x14ac:dyDescent="0.3">
      <c r="A26" s="338"/>
      <c r="B26" s="339"/>
      <c r="C26" s="344"/>
      <c r="D26" s="345"/>
      <c r="E26" s="371" t="s">
        <v>32</v>
      </c>
      <c r="F26" s="372"/>
      <c r="G26" s="372"/>
      <c r="H26" s="372"/>
      <c r="I26" s="372"/>
      <c r="J26" s="372"/>
      <c r="K26" s="372"/>
      <c r="L26" s="372"/>
      <c r="M26" s="372"/>
      <c r="N26" s="372"/>
      <c r="O26" s="277" t="s">
        <v>33</v>
      </c>
      <c r="P26" s="191"/>
      <c r="Q26" s="191"/>
      <c r="R26" s="191"/>
      <c r="S26" s="191"/>
      <c r="T26" s="191"/>
      <c r="U26" s="191"/>
      <c r="V26" s="191"/>
      <c r="W26" s="191"/>
      <c r="X26" s="192"/>
      <c r="Y26" s="365" t="s">
        <v>97</v>
      </c>
      <c r="Z26" s="366"/>
      <c r="AA26" s="366"/>
      <c r="AB26" s="366"/>
      <c r="AC26" s="366"/>
      <c r="AD26" s="366"/>
      <c r="AE26" s="366"/>
      <c r="AF26" s="367"/>
      <c r="AG26" s="278">
        <v>0</v>
      </c>
      <c r="AH26" s="279"/>
      <c r="AI26" s="279"/>
      <c r="AJ26" s="280"/>
      <c r="AK26" s="281">
        <f>AS25</f>
        <v>0.4</v>
      </c>
      <c r="AL26" s="282"/>
      <c r="AM26" s="282"/>
      <c r="AN26" s="282"/>
      <c r="AO26" s="282"/>
      <c r="AP26" s="282"/>
      <c r="AQ26" s="282"/>
      <c r="AR26" s="282"/>
      <c r="AS26" s="282"/>
      <c r="AT26" s="282"/>
      <c r="AU26" s="282"/>
      <c r="AV26" s="282"/>
      <c r="AW26" s="282"/>
      <c r="AX26" s="283"/>
      <c r="AY26" s="172">
        <f>AG26*AK26</f>
        <v>0</v>
      </c>
      <c r="AZ26" s="173"/>
      <c r="BA26" s="173"/>
      <c r="BB26" s="173"/>
      <c r="BC26" s="173"/>
      <c r="BD26" s="173"/>
      <c r="BE26" s="173"/>
      <c r="BF26" s="174"/>
    </row>
    <row r="27" spans="1:58" ht="15" customHeight="1" x14ac:dyDescent="0.3">
      <c r="A27" s="338"/>
      <c r="B27" s="339"/>
      <c r="C27" s="344"/>
      <c r="D27" s="345"/>
      <c r="E27" s="213" t="str">
        <f>O26</f>
        <v>B</v>
      </c>
      <c r="F27" s="368"/>
      <c r="G27" s="368"/>
      <c r="H27" s="368"/>
      <c r="I27" s="368"/>
      <c r="J27" s="368"/>
      <c r="K27" s="368"/>
      <c r="L27" s="368"/>
      <c r="M27" s="368"/>
      <c r="N27" s="369"/>
      <c r="O27" s="216" t="str">
        <f>E26</f>
        <v>A</v>
      </c>
      <c r="P27" s="214"/>
      <c r="Q27" s="214"/>
      <c r="R27" s="214"/>
      <c r="S27" s="214"/>
      <c r="T27" s="214"/>
      <c r="U27" s="214"/>
      <c r="V27" s="214"/>
      <c r="W27" s="214"/>
      <c r="X27" s="215"/>
      <c r="Y27" s="370" t="str">
        <f>Y26</f>
        <v>Registracija</v>
      </c>
      <c r="Z27" s="368"/>
      <c r="AA27" s="368"/>
      <c r="AB27" s="368"/>
      <c r="AC27" s="368"/>
      <c r="AD27" s="368"/>
      <c r="AE27" s="368"/>
      <c r="AF27" s="369"/>
      <c r="AG27" s="218">
        <f>AG26</f>
        <v>0</v>
      </c>
      <c r="AH27" s="219"/>
      <c r="AI27" s="219"/>
      <c r="AJ27" s="220"/>
      <c r="AK27" s="221">
        <f>AS25</f>
        <v>0.4</v>
      </c>
      <c r="AL27" s="222"/>
      <c r="AM27" s="222"/>
      <c r="AN27" s="222"/>
      <c r="AO27" s="222"/>
      <c r="AP27" s="222"/>
      <c r="AQ27" s="222"/>
      <c r="AR27" s="222"/>
      <c r="AS27" s="222"/>
      <c r="AT27" s="222"/>
      <c r="AU27" s="222"/>
      <c r="AV27" s="222"/>
      <c r="AW27" s="222"/>
      <c r="AX27" s="223"/>
      <c r="AY27" s="152">
        <f>AG27*AK27</f>
        <v>0</v>
      </c>
      <c r="AZ27" s="153"/>
      <c r="BA27" s="153"/>
      <c r="BB27" s="153"/>
      <c r="BC27" s="153"/>
      <c r="BD27" s="153"/>
      <c r="BE27" s="153"/>
      <c r="BF27" s="154"/>
    </row>
    <row r="28" spans="1:58" ht="15" customHeight="1" x14ac:dyDescent="0.3">
      <c r="A28" s="338"/>
      <c r="B28" s="339"/>
      <c r="C28" s="344"/>
      <c r="D28" s="345"/>
      <c r="E28" s="360" t="s">
        <v>74</v>
      </c>
      <c r="F28" s="361"/>
      <c r="G28" s="361"/>
      <c r="H28" s="361"/>
      <c r="I28" s="361"/>
      <c r="J28" s="361"/>
      <c r="K28" s="361"/>
      <c r="L28" s="361"/>
      <c r="M28" s="361"/>
      <c r="N28" s="361"/>
      <c r="O28" s="206" t="s">
        <v>75</v>
      </c>
      <c r="P28" s="204"/>
      <c r="Q28" s="204"/>
      <c r="R28" s="204"/>
      <c r="S28" s="204"/>
      <c r="T28" s="204"/>
      <c r="U28" s="204"/>
      <c r="V28" s="204"/>
      <c r="W28" s="204"/>
      <c r="X28" s="205"/>
      <c r="Y28" s="362" t="str">
        <f>Y26</f>
        <v>Registracija</v>
      </c>
      <c r="Z28" s="363"/>
      <c r="AA28" s="363"/>
      <c r="AB28" s="363"/>
      <c r="AC28" s="363"/>
      <c r="AD28" s="363"/>
      <c r="AE28" s="363"/>
      <c r="AF28" s="364"/>
      <c r="AG28" s="207">
        <v>0</v>
      </c>
      <c r="AH28" s="208"/>
      <c r="AI28" s="208"/>
      <c r="AJ28" s="209"/>
      <c r="AK28" s="210">
        <f>AS25</f>
        <v>0.4</v>
      </c>
      <c r="AL28" s="211"/>
      <c r="AM28" s="211"/>
      <c r="AN28" s="211"/>
      <c r="AO28" s="211"/>
      <c r="AP28" s="211"/>
      <c r="AQ28" s="211"/>
      <c r="AR28" s="211"/>
      <c r="AS28" s="211"/>
      <c r="AT28" s="211"/>
      <c r="AU28" s="211"/>
      <c r="AV28" s="211"/>
      <c r="AW28" s="211"/>
      <c r="AX28" s="212"/>
      <c r="AY28" s="111">
        <f>AG28*AK28</f>
        <v>0</v>
      </c>
      <c r="AZ28" s="112"/>
      <c r="BA28" s="112"/>
      <c r="BB28" s="112"/>
      <c r="BC28" s="112"/>
      <c r="BD28" s="112"/>
      <c r="BE28" s="112"/>
      <c r="BF28" s="113"/>
    </row>
    <row r="29" spans="1:58" ht="15" customHeight="1" x14ac:dyDescent="0.3">
      <c r="A29" s="338"/>
      <c r="B29" s="339"/>
      <c r="C29" s="344"/>
      <c r="D29" s="345"/>
      <c r="E29" s="373" t="str">
        <f>O28</f>
        <v>D</v>
      </c>
      <c r="F29" s="374"/>
      <c r="G29" s="374"/>
      <c r="H29" s="374"/>
      <c r="I29" s="374"/>
      <c r="J29" s="374"/>
      <c r="K29" s="374"/>
      <c r="L29" s="375"/>
      <c r="M29" s="375"/>
      <c r="N29" s="376"/>
      <c r="O29" s="377" t="str">
        <f>E28</f>
        <v>C</v>
      </c>
      <c r="P29" s="375"/>
      <c r="Q29" s="375"/>
      <c r="R29" s="375"/>
      <c r="S29" s="375"/>
      <c r="T29" s="375"/>
      <c r="U29" s="375"/>
      <c r="V29" s="375"/>
      <c r="W29" s="375"/>
      <c r="X29" s="376"/>
      <c r="Y29" s="350" t="str">
        <f>Y26</f>
        <v>Registracija</v>
      </c>
      <c r="Z29" s="351"/>
      <c r="AA29" s="351"/>
      <c r="AB29" s="351"/>
      <c r="AC29" s="351"/>
      <c r="AD29" s="351"/>
      <c r="AE29" s="351"/>
      <c r="AF29" s="352"/>
      <c r="AG29" s="353">
        <f>AG28</f>
        <v>0</v>
      </c>
      <c r="AH29" s="354"/>
      <c r="AI29" s="354"/>
      <c r="AJ29" s="355"/>
      <c r="AK29" s="356">
        <f>AS25</f>
        <v>0.4</v>
      </c>
      <c r="AL29" s="357"/>
      <c r="AM29" s="357"/>
      <c r="AN29" s="357"/>
      <c r="AO29" s="357"/>
      <c r="AP29" s="357"/>
      <c r="AQ29" s="357"/>
      <c r="AR29" s="357"/>
      <c r="AS29" s="357"/>
      <c r="AT29" s="186"/>
      <c r="AU29" s="186"/>
      <c r="AV29" s="186"/>
      <c r="AW29" s="186"/>
      <c r="AX29" s="187"/>
      <c r="AY29" s="188">
        <f>AG29*AK29</f>
        <v>0</v>
      </c>
      <c r="AZ29" s="189"/>
      <c r="BA29" s="189"/>
      <c r="BB29" s="189"/>
      <c r="BC29" s="189"/>
      <c r="BD29" s="189"/>
      <c r="BE29" s="189"/>
      <c r="BF29" s="190"/>
    </row>
    <row r="30" spans="1:58" ht="15" customHeight="1" x14ac:dyDescent="0.3">
      <c r="A30" s="338"/>
      <c r="B30" s="339"/>
      <c r="C30" s="344"/>
      <c r="D30" s="345"/>
      <c r="E30" s="169" t="s">
        <v>77</v>
      </c>
      <c r="F30" s="170"/>
      <c r="G30" s="170"/>
      <c r="H30" s="170"/>
      <c r="I30" s="170"/>
      <c r="J30" s="170"/>
      <c r="K30" s="170"/>
      <c r="L30" s="63" t="s">
        <v>76</v>
      </c>
      <c r="M30" s="171">
        <v>0</v>
      </c>
      <c r="N30" s="171"/>
      <c r="O30" s="171"/>
      <c r="P30" s="171"/>
      <c r="Q30" s="171"/>
      <c r="R30" s="389" t="s">
        <v>34</v>
      </c>
      <c r="S30" s="389"/>
      <c r="T30" s="389"/>
      <c r="U30" s="389"/>
      <c r="V30" s="389"/>
      <c r="W30" s="389"/>
      <c r="X30" s="389"/>
      <c r="Y30" s="389"/>
      <c r="Z30" s="389"/>
      <c r="AA30" s="389"/>
      <c r="AB30" s="389"/>
      <c r="AC30" s="389"/>
      <c r="AD30" s="389"/>
      <c r="AE30" s="389"/>
      <c r="AF30" s="389"/>
      <c r="AG30" s="389"/>
      <c r="AH30" s="389"/>
      <c r="AI30" s="389"/>
      <c r="AJ30" s="389"/>
      <c r="AK30" s="389"/>
      <c r="AL30" s="389"/>
      <c r="AM30" s="389"/>
      <c r="AN30" s="389"/>
      <c r="AO30" s="389"/>
      <c r="AP30" s="389"/>
      <c r="AQ30" s="389"/>
      <c r="AR30" s="389"/>
      <c r="AS30" s="389"/>
      <c r="AT30" s="389"/>
      <c r="AU30" s="389"/>
      <c r="AV30" s="389"/>
      <c r="AW30" s="389"/>
      <c r="AX30" s="390"/>
      <c r="AY30" s="172">
        <f>2*M30</f>
        <v>0</v>
      </c>
      <c r="AZ30" s="173"/>
      <c r="BA30" s="173"/>
      <c r="BB30" s="173"/>
      <c r="BC30" s="173"/>
      <c r="BD30" s="173"/>
      <c r="BE30" s="173"/>
      <c r="BF30" s="174"/>
    </row>
    <row r="31" spans="1:58" ht="15" customHeight="1" x14ac:dyDescent="0.3">
      <c r="A31" s="338"/>
      <c r="B31" s="339"/>
      <c r="C31" s="344"/>
      <c r="D31" s="345"/>
      <c r="E31" s="149" t="s">
        <v>78</v>
      </c>
      <c r="F31" s="150"/>
      <c r="G31" s="150"/>
      <c r="H31" s="150"/>
      <c r="I31" s="150"/>
      <c r="J31" s="150"/>
      <c r="K31" s="150"/>
      <c r="L31" s="61" t="s">
        <v>76</v>
      </c>
      <c r="M31" s="151">
        <v>0</v>
      </c>
      <c r="N31" s="151"/>
      <c r="O31" s="151"/>
      <c r="P31" s="151"/>
      <c r="Q31" s="151"/>
      <c r="R31" s="109" t="s">
        <v>34</v>
      </c>
      <c r="S31" s="109"/>
      <c r="T31" s="109"/>
      <c r="U31" s="109"/>
      <c r="V31" s="109"/>
      <c r="W31" s="109"/>
      <c r="X31" s="109"/>
      <c r="Y31" s="109"/>
      <c r="Z31" s="109"/>
      <c r="AA31" s="109"/>
      <c r="AB31" s="109"/>
      <c r="AC31" s="109"/>
      <c r="AD31" s="109"/>
      <c r="AE31" s="109"/>
      <c r="AF31" s="109"/>
      <c r="AG31" s="109"/>
      <c r="AH31" s="109"/>
      <c r="AI31" s="109"/>
      <c r="AJ31" s="109"/>
      <c r="AK31" s="109"/>
      <c r="AL31" s="109"/>
      <c r="AM31" s="109"/>
      <c r="AN31" s="109"/>
      <c r="AO31" s="109"/>
      <c r="AP31" s="109"/>
      <c r="AQ31" s="109"/>
      <c r="AR31" s="109"/>
      <c r="AS31" s="109"/>
      <c r="AT31" s="109"/>
      <c r="AU31" s="109"/>
      <c r="AV31" s="109"/>
      <c r="AW31" s="109"/>
      <c r="AX31" s="110"/>
      <c r="AY31" s="152">
        <f>2*M31</f>
        <v>0</v>
      </c>
      <c r="AZ31" s="153"/>
      <c r="BA31" s="153"/>
      <c r="BB31" s="153"/>
      <c r="BC31" s="153"/>
      <c r="BD31" s="153"/>
      <c r="BE31" s="153"/>
      <c r="BF31" s="154"/>
    </row>
    <row r="32" spans="1:58" ht="15" customHeight="1" x14ac:dyDescent="0.3">
      <c r="A32" s="338"/>
      <c r="B32" s="339"/>
      <c r="C32" s="344"/>
      <c r="D32" s="345"/>
      <c r="E32" s="149" t="s">
        <v>79</v>
      </c>
      <c r="F32" s="150"/>
      <c r="G32" s="150"/>
      <c r="H32" s="150"/>
      <c r="I32" s="150"/>
      <c r="J32" s="150"/>
      <c r="K32" s="150"/>
      <c r="L32" s="61" t="s">
        <v>76</v>
      </c>
      <c r="M32" s="151">
        <v>0</v>
      </c>
      <c r="N32" s="151"/>
      <c r="O32" s="151"/>
      <c r="P32" s="151"/>
      <c r="Q32" s="151"/>
      <c r="R32" s="109" t="s">
        <v>14</v>
      </c>
      <c r="S32" s="109"/>
      <c r="T32" s="109"/>
      <c r="U32" s="109"/>
      <c r="V32" s="109"/>
      <c r="W32" s="109"/>
      <c r="X32" s="109"/>
      <c r="Y32" s="109"/>
      <c r="Z32" s="109"/>
      <c r="AA32" s="109"/>
      <c r="AB32" s="109"/>
      <c r="AC32" s="109"/>
      <c r="AD32" s="109"/>
      <c r="AE32" s="109"/>
      <c r="AF32" s="109"/>
      <c r="AG32" s="109"/>
      <c r="AH32" s="109"/>
      <c r="AI32" s="109"/>
      <c r="AJ32" s="109"/>
      <c r="AK32" s="109"/>
      <c r="AL32" s="109"/>
      <c r="AM32" s="109"/>
      <c r="AN32" s="109"/>
      <c r="AO32" s="109"/>
      <c r="AP32" s="109"/>
      <c r="AQ32" s="109"/>
      <c r="AR32" s="109"/>
      <c r="AS32" s="109"/>
      <c r="AT32" s="109"/>
      <c r="AU32" s="109"/>
      <c r="AV32" s="109"/>
      <c r="AW32" s="109"/>
      <c r="AX32" s="110"/>
      <c r="AY32" s="152">
        <f>2*M32</f>
        <v>0</v>
      </c>
      <c r="AZ32" s="153"/>
      <c r="BA32" s="153"/>
      <c r="BB32" s="153"/>
      <c r="BC32" s="153"/>
      <c r="BD32" s="153"/>
      <c r="BE32" s="153"/>
      <c r="BF32" s="154"/>
    </row>
    <row r="33" spans="1:58" ht="15" customHeight="1" x14ac:dyDescent="0.3">
      <c r="A33" s="340"/>
      <c r="B33" s="341"/>
      <c r="C33" s="346"/>
      <c r="D33" s="347"/>
      <c r="E33" s="155" t="s">
        <v>80</v>
      </c>
      <c r="F33" s="156"/>
      <c r="G33" s="156"/>
      <c r="H33" s="156"/>
      <c r="I33" s="156"/>
      <c r="J33" s="156"/>
      <c r="K33" s="156"/>
      <c r="L33" s="62" t="s">
        <v>76</v>
      </c>
      <c r="M33" s="157">
        <v>0</v>
      </c>
      <c r="N33" s="157"/>
      <c r="O33" s="157"/>
      <c r="P33" s="157"/>
      <c r="Q33" s="157"/>
      <c r="R33" s="158" t="s">
        <v>14</v>
      </c>
      <c r="S33" s="158"/>
      <c r="T33" s="158"/>
      <c r="U33" s="158"/>
      <c r="V33" s="158"/>
      <c r="W33" s="158"/>
      <c r="X33" s="158"/>
      <c r="Y33" s="158"/>
      <c r="Z33" s="158"/>
      <c r="AA33" s="158"/>
      <c r="AB33" s="158"/>
      <c r="AC33" s="158"/>
      <c r="AD33" s="158"/>
      <c r="AE33" s="158"/>
      <c r="AF33" s="158"/>
      <c r="AG33" s="158"/>
      <c r="AH33" s="158"/>
      <c r="AI33" s="158"/>
      <c r="AJ33" s="158"/>
      <c r="AK33" s="158"/>
      <c r="AL33" s="158"/>
      <c r="AM33" s="158"/>
      <c r="AN33" s="158"/>
      <c r="AO33" s="158"/>
      <c r="AP33" s="158"/>
      <c r="AQ33" s="158"/>
      <c r="AR33" s="158"/>
      <c r="AS33" s="158"/>
      <c r="AT33" s="158"/>
      <c r="AU33" s="158"/>
      <c r="AV33" s="158"/>
      <c r="AW33" s="158"/>
      <c r="AX33" s="159"/>
      <c r="AY33" s="152">
        <f>2*M33</f>
        <v>0</v>
      </c>
      <c r="AZ33" s="153"/>
      <c r="BA33" s="153"/>
      <c r="BB33" s="153"/>
      <c r="BC33" s="153"/>
      <c r="BD33" s="153"/>
      <c r="BE33" s="153"/>
      <c r="BF33" s="154"/>
    </row>
    <row r="34" spans="1:58" ht="9" customHeight="1" x14ac:dyDescent="0.3">
      <c r="A34" s="14"/>
      <c r="B34" s="14"/>
      <c r="C34" s="14"/>
      <c r="D34" s="14"/>
      <c r="E34" s="14"/>
      <c r="F34" s="14"/>
      <c r="G34" s="14"/>
      <c r="H34" s="14"/>
      <c r="I34" s="14"/>
      <c r="J34" s="14"/>
      <c r="K34" s="14"/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5"/>
      <c r="W34" s="25"/>
      <c r="X34" s="25"/>
      <c r="Y34" s="25"/>
      <c r="Z34" s="25"/>
      <c r="AA34" s="26"/>
      <c r="AB34" s="26"/>
      <c r="AC34" s="26"/>
      <c r="AD34" s="26"/>
      <c r="AE34" s="26"/>
      <c r="AF34" s="26"/>
      <c r="AG34" s="27"/>
      <c r="AH34" s="91" t="s">
        <v>35</v>
      </c>
      <c r="AI34" s="92"/>
      <c r="AJ34" s="92"/>
      <c r="AK34" s="92"/>
      <c r="AL34" s="92"/>
      <c r="AM34" s="92"/>
      <c r="AN34" s="92"/>
      <c r="AO34" s="92"/>
      <c r="AP34" s="92"/>
      <c r="AQ34" s="92"/>
      <c r="AR34" s="92"/>
      <c r="AS34" s="92"/>
      <c r="AT34" s="92"/>
      <c r="AU34" s="92"/>
      <c r="AV34" s="92"/>
      <c r="AW34" s="92"/>
      <c r="AX34" s="93"/>
      <c r="AY34" s="97">
        <f>SUM(AY26:AY33)</f>
        <v>0</v>
      </c>
      <c r="AZ34" s="97"/>
      <c r="BA34" s="97"/>
      <c r="BB34" s="97"/>
      <c r="BC34" s="97"/>
      <c r="BD34" s="97"/>
      <c r="BE34" s="97"/>
      <c r="BF34" s="98"/>
    </row>
    <row r="35" spans="1:58" ht="9" customHeight="1" x14ac:dyDescent="0.3">
      <c r="A35" s="328" t="s">
        <v>36</v>
      </c>
      <c r="B35" s="329"/>
      <c r="C35" s="329"/>
      <c r="D35" s="329"/>
      <c r="E35" s="329"/>
      <c r="F35" s="329"/>
      <c r="G35" s="329"/>
      <c r="H35" s="329"/>
      <c r="I35" s="329"/>
      <c r="J35" s="329"/>
      <c r="K35" s="329"/>
      <c r="L35" s="329"/>
      <c r="M35" s="103" t="s">
        <v>98</v>
      </c>
      <c r="N35" s="330"/>
      <c r="O35" s="330"/>
      <c r="P35" s="330"/>
      <c r="Q35" s="330"/>
      <c r="R35" s="330"/>
      <c r="S35" s="330"/>
      <c r="T35" s="330"/>
      <c r="U35" s="330"/>
      <c r="V35" s="330"/>
      <c r="W35" s="105" t="str">
        <f>Y26</f>
        <v>Registracija</v>
      </c>
      <c r="X35" s="105"/>
      <c r="Y35" s="105"/>
      <c r="Z35" s="105"/>
      <c r="AA35" s="105"/>
      <c r="AB35" s="105"/>
      <c r="AC35" s="105"/>
      <c r="AD35" s="105"/>
      <c r="AE35" s="28"/>
      <c r="AF35" s="14"/>
      <c r="AG35" s="29"/>
      <c r="AH35" s="94"/>
      <c r="AI35" s="95"/>
      <c r="AJ35" s="95"/>
      <c r="AK35" s="95"/>
      <c r="AL35" s="95"/>
      <c r="AM35" s="95"/>
      <c r="AN35" s="95"/>
      <c r="AO35" s="95"/>
      <c r="AP35" s="95"/>
      <c r="AQ35" s="95"/>
      <c r="AR35" s="95"/>
      <c r="AS35" s="95"/>
      <c r="AT35" s="95"/>
      <c r="AU35" s="95"/>
      <c r="AV35" s="95"/>
      <c r="AW35" s="95"/>
      <c r="AX35" s="96"/>
      <c r="AY35" s="99"/>
      <c r="AZ35" s="99"/>
      <c r="BA35" s="99"/>
      <c r="BB35" s="99"/>
      <c r="BC35" s="99"/>
      <c r="BD35" s="99"/>
      <c r="BE35" s="99"/>
      <c r="BF35" s="100"/>
    </row>
    <row r="36" spans="1:58" ht="9" customHeight="1" x14ac:dyDescent="0.3">
      <c r="A36" s="107" t="s">
        <v>37</v>
      </c>
      <c r="B36" s="108"/>
      <c r="C36" s="108"/>
      <c r="D36" s="108"/>
      <c r="E36" s="108"/>
      <c r="F36" s="108"/>
      <c r="G36" s="108"/>
      <c r="H36" s="108"/>
      <c r="I36" s="108"/>
      <c r="J36" s="108"/>
      <c r="K36" s="108"/>
      <c r="L36" s="108"/>
      <c r="M36" s="331"/>
      <c r="N36" s="331"/>
      <c r="O36" s="331"/>
      <c r="P36" s="331"/>
      <c r="Q36" s="331"/>
      <c r="R36" s="331"/>
      <c r="S36" s="331"/>
      <c r="T36" s="331"/>
      <c r="U36" s="331"/>
      <c r="V36" s="331"/>
      <c r="W36" s="106"/>
      <c r="X36" s="106"/>
      <c r="Y36" s="106"/>
      <c r="Z36" s="106"/>
      <c r="AA36" s="106"/>
      <c r="AB36" s="106"/>
      <c r="AC36" s="106"/>
      <c r="AD36" s="106"/>
      <c r="AE36" s="30"/>
      <c r="AF36" s="31"/>
      <c r="AG36" s="31"/>
      <c r="AH36" s="31"/>
      <c r="AI36" s="31"/>
      <c r="AJ36" s="31"/>
      <c r="AK36" s="31"/>
      <c r="AL36" s="31"/>
      <c r="AM36" s="31"/>
      <c r="AN36" s="14"/>
      <c r="AO36" s="14"/>
      <c r="AP36" s="14"/>
      <c r="AQ36" s="14"/>
      <c r="AR36" s="14"/>
      <c r="AS36" s="14"/>
      <c r="AT36" s="14"/>
      <c r="AU36" s="14"/>
      <c r="AV36" s="14"/>
      <c r="AW36" s="14"/>
      <c r="AX36" s="14"/>
      <c r="AY36" s="14"/>
      <c r="AZ36" s="14"/>
      <c r="BA36" s="14"/>
      <c r="BB36" s="14"/>
      <c r="BC36" s="14"/>
      <c r="BD36" s="14"/>
      <c r="BE36" s="14"/>
      <c r="BF36" s="14"/>
    </row>
    <row r="37" spans="1:58" ht="2.1" customHeight="1" x14ac:dyDescent="0.3">
      <c r="A37" s="32"/>
      <c r="B37" s="33"/>
      <c r="C37" s="33"/>
      <c r="D37" s="33"/>
      <c r="E37" s="33"/>
      <c r="F37" s="33"/>
      <c r="G37" s="33"/>
      <c r="H37" s="33"/>
      <c r="I37" s="33"/>
      <c r="J37" s="33"/>
      <c r="K37" s="33"/>
      <c r="L37" s="33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5"/>
      <c r="X37" s="35"/>
      <c r="Y37" s="35"/>
      <c r="Z37" s="35"/>
      <c r="AA37" s="35"/>
      <c r="AB37" s="35"/>
      <c r="AC37" s="35"/>
      <c r="AD37" s="35"/>
      <c r="AE37" s="30"/>
      <c r="AF37" s="31"/>
      <c r="AG37" s="31"/>
      <c r="AH37" s="129" t="s">
        <v>38</v>
      </c>
      <c r="AI37" s="130"/>
      <c r="AJ37" s="130"/>
      <c r="AK37" s="130"/>
      <c r="AL37" s="130"/>
      <c r="AM37" s="130"/>
      <c r="AN37" s="130"/>
      <c r="AO37" s="130"/>
      <c r="AP37" s="130"/>
      <c r="AQ37" s="130"/>
      <c r="AR37" s="130"/>
      <c r="AS37" s="130"/>
      <c r="AT37" s="130"/>
      <c r="AU37" s="130"/>
      <c r="AV37" s="130"/>
      <c r="AW37" s="130"/>
      <c r="AX37" s="131"/>
      <c r="AY37" s="138">
        <f>(50*G14+35*T14+35*AN14)</f>
        <v>0</v>
      </c>
      <c r="AZ37" s="139"/>
      <c r="BA37" s="139"/>
      <c r="BB37" s="139"/>
      <c r="BC37" s="139"/>
      <c r="BD37" s="139"/>
      <c r="BE37" s="139"/>
      <c r="BF37" s="140"/>
    </row>
    <row r="38" spans="1:58" ht="9.9" customHeight="1" x14ac:dyDescent="0.3">
      <c r="A38" s="147" t="s">
        <v>39</v>
      </c>
      <c r="B38" s="148"/>
      <c r="C38" s="148"/>
      <c r="D38" s="148"/>
      <c r="E38" s="148"/>
      <c r="F38" s="148"/>
      <c r="G38" s="148"/>
      <c r="H38" s="148"/>
      <c r="I38" s="148"/>
      <c r="J38" s="148"/>
      <c r="K38" s="148"/>
      <c r="L38" s="148"/>
      <c r="M38" s="36"/>
      <c r="N38" s="14"/>
      <c r="O38" s="14"/>
      <c r="P38" s="322">
        <v>0</v>
      </c>
      <c r="Q38" s="323"/>
      <c r="R38" s="323"/>
      <c r="S38" s="323"/>
      <c r="T38" s="323"/>
      <c r="U38" s="324"/>
      <c r="V38" s="322">
        <f>SUM(AG26:AG29)+P38</f>
        <v>0</v>
      </c>
      <c r="W38" s="323"/>
      <c r="X38" s="323"/>
      <c r="Y38" s="323"/>
      <c r="Z38" s="323"/>
      <c r="AA38" s="324"/>
      <c r="AB38" s="14"/>
      <c r="AC38" s="14"/>
      <c r="AD38" s="14"/>
      <c r="AE38" s="29"/>
      <c r="AF38" s="14"/>
      <c r="AG38" s="14"/>
      <c r="AH38" s="132"/>
      <c r="AI38" s="133"/>
      <c r="AJ38" s="133"/>
      <c r="AK38" s="133"/>
      <c r="AL38" s="133"/>
      <c r="AM38" s="133"/>
      <c r="AN38" s="133"/>
      <c r="AO38" s="133"/>
      <c r="AP38" s="133"/>
      <c r="AQ38" s="133"/>
      <c r="AR38" s="133"/>
      <c r="AS38" s="133"/>
      <c r="AT38" s="133"/>
      <c r="AU38" s="133"/>
      <c r="AV38" s="133"/>
      <c r="AW38" s="133"/>
      <c r="AX38" s="134"/>
      <c r="AY38" s="141"/>
      <c r="AZ38" s="142"/>
      <c r="BA38" s="142"/>
      <c r="BB38" s="142"/>
      <c r="BC38" s="142"/>
      <c r="BD38" s="142"/>
      <c r="BE38" s="142"/>
      <c r="BF38" s="143"/>
    </row>
    <row r="39" spans="1:58" ht="9.9" customHeight="1" x14ac:dyDescent="0.3">
      <c r="A39" s="147" t="s">
        <v>40</v>
      </c>
      <c r="B39" s="148"/>
      <c r="C39" s="148"/>
      <c r="D39" s="148"/>
      <c r="E39" s="148"/>
      <c r="F39" s="148"/>
      <c r="G39" s="148"/>
      <c r="H39" s="148"/>
      <c r="I39" s="148"/>
      <c r="J39" s="148"/>
      <c r="K39" s="148"/>
      <c r="L39" s="148"/>
      <c r="M39" s="36"/>
      <c r="N39" s="14"/>
      <c r="O39" s="14"/>
      <c r="P39" s="325"/>
      <c r="Q39" s="326"/>
      <c r="R39" s="326"/>
      <c r="S39" s="326"/>
      <c r="T39" s="326"/>
      <c r="U39" s="327"/>
      <c r="V39" s="325"/>
      <c r="W39" s="326"/>
      <c r="X39" s="326"/>
      <c r="Y39" s="326"/>
      <c r="Z39" s="326"/>
      <c r="AA39" s="327"/>
      <c r="AB39" s="37"/>
      <c r="AC39" s="37"/>
      <c r="AD39" s="37"/>
      <c r="AE39" s="38"/>
      <c r="AF39" s="37"/>
      <c r="AG39" s="37"/>
      <c r="AH39" s="132"/>
      <c r="AI39" s="133"/>
      <c r="AJ39" s="133"/>
      <c r="AK39" s="133"/>
      <c r="AL39" s="133"/>
      <c r="AM39" s="133"/>
      <c r="AN39" s="133"/>
      <c r="AO39" s="133"/>
      <c r="AP39" s="133"/>
      <c r="AQ39" s="133"/>
      <c r="AR39" s="133"/>
      <c r="AS39" s="133"/>
      <c r="AT39" s="133"/>
      <c r="AU39" s="133"/>
      <c r="AV39" s="133"/>
      <c r="AW39" s="133"/>
      <c r="AX39" s="134"/>
      <c r="AY39" s="141"/>
      <c r="AZ39" s="142"/>
      <c r="BA39" s="142"/>
      <c r="BB39" s="142"/>
      <c r="BC39" s="142"/>
      <c r="BD39" s="142"/>
      <c r="BE39" s="142"/>
      <c r="BF39" s="143"/>
    </row>
    <row r="40" spans="1:58" ht="2.1" customHeight="1" x14ac:dyDescent="0.3">
      <c r="A40" s="40"/>
      <c r="B40" s="41"/>
      <c r="C40" s="14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2"/>
      <c r="AF40" s="41"/>
      <c r="AG40" s="41"/>
      <c r="AH40" s="135"/>
      <c r="AI40" s="136"/>
      <c r="AJ40" s="136"/>
      <c r="AK40" s="136"/>
      <c r="AL40" s="136"/>
      <c r="AM40" s="136"/>
      <c r="AN40" s="136"/>
      <c r="AO40" s="136"/>
      <c r="AP40" s="136"/>
      <c r="AQ40" s="136"/>
      <c r="AR40" s="136"/>
      <c r="AS40" s="136"/>
      <c r="AT40" s="136"/>
      <c r="AU40" s="136"/>
      <c r="AV40" s="136"/>
      <c r="AW40" s="136"/>
      <c r="AX40" s="137"/>
      <c r="AY40" s="144"/>
      <c r="AZ40" s="145"/>
      <c r="BA40" s="145"/>
      <c r="BB40" s="145"/>
      <c r="BC40" s="145"/>
      <c r="BD40" s="145"/>
      <c r="BE40" s="145"/>
      <c r="BF40" s="146"/>
    </row>
    <row r="41" spans="1:58" ht="20.100000000000001" customHeight="1" thickBot="1" x14ac:dyDescent="0.35">
      <c r="A41" s="160" t="s">
        <v>41</v>
      </c>
      <c r="B41" s="311"/>
      <c r="C41" s="311"/>
      <c r="D41" s="311"/>
      <c r="E41" s="162" t="s">
        <v>60</v>
      </c>
      <c r="F41" s="162"/>
      <c r="G41" s="162"/>
      <c r="H41" s="162"/>
      <c r="I41" s="162"/>
      <c r="J41" s="162"/>
      <c r="K41" s="162"/>
      <c r="L41" s="162"/>
      <c r="M41" s="162"/>
      <c r="N41" s="162"/>
      <c r="O41" s="162"/>
      <c r="P41" s="162"/>
      <c r="Q41" s="14"/>
      <c r="R41" s="14"/>
      <c r="S41" s="14"/>
      <c r="T41" s="14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2"/>
      <c r="AF41" s="41"/>
      <c r="AG41" s="41"/>
      <c r="AH41" s="41"/>
      <c r="AI41" s="41"/>
      <c r="AJ41" s="41"/>
      <c r="AK41" s="41"/>
      <c r="AL41" s="41"/>
      <c r="AM41" s="14"/>
      <c r="AN41" s="14"/>
      <c r="AO41" s="14"/>
      <c r="AP41" s="14"/>
      <c r="AQ41" s="14"/>
      <c r="AR41" s="14"/>
      <c r="AS41" s="14"/>
      <c r="AT41" s="14"/>
      <c r="AU41" s="14"/>
      <c r="AV41" s="14"/>
      <c r="AW41" s="14"/>
      <c r="AX41" s="14"/>
      <c r="AY41" s="14"/>
      <c r="AZ41" s="14"/>
      <c r="BA41" s="14"/>
      <c r="BB41" s="14"/>
      <c r="BC41" s="14"/>
      <c r="BD41" s="14"/>
      <c r="BE41" s="14"/>
      <c r="BF41" s="14"/>
    </row>
    <row r="42" spans="1:58" ht="20.100000000000001" customHeight="1" thickTop="1" x14ac:dyDescent="0.3">
      <c r="A42" s="114" t="s">
        <v>42</v>
      </c>
      <c r="B42" s="312"/>
      <c r="C42" s="312"/>
      <c r="D42" s="312"/>
      <c r="E42" s="116" t="s">
        <v>70</v>
      </c>
      <c r="F42" s="116"/>
      <c r="G42" s="116"/>
      <c r="H42" s="116"/>
      <c r="I42" s="116"/>
      <c r="J42" s="116"/>
      <c r="K42" s="116"/>
      <c r="L42" s="116"/>
      <c r="M42" s="116"/>
      <c r="N42" s="116"/>
      <c r="O42" s="116"/>
      <c r="P42" s="116"/>
      <c r="Q42" s="116"/>
      <c r="R42" s="116"/>
      <c r="S42" s="116"/>
      <c r="T42" s="116"/>
      <c r="U42" s="116"/>
      <c r="V42" s="116"/>
      <c r="W42" s="116"/>
      <c r="X42" s="116"/>
      <c r="Y42" s="116"/>
      <c r="Z42" s="116"/>
      <c r="AA42" s="116"/>
      <c r="AB42" s="43"/>
      <c r="AC42" s="12"/>
      <c r="AD42" s="12"/>
      <c r="AE42" s="44"/>
      <c r="AF42" s="12"/>
      <c r="AG42" s="12"/>
      <c r="AH42" s="117" t="s">
        <v>43</v>
      </c>
      <c r="AI42" s="118"/>
      <c r="AJ42" s="118"/>
      <c r="AK42" s="118"/>
      <c r="AL42" s="118"/>
      <c r="AM42" s="118"/>
      <c r="AN42" s="118"/>
      <c r="AO42" s="118"/>
      <c r="AP42" s="118"/>
      <c r="AQ42" s="118"/>
      <c r="AR42" s="118"/>
      <c r="AS42" s="118"/>
      <c r="AT42" s="118"/>
      <c r="AU42" s="118"/>
      <c r="AV42" s="118"/>
      <c r="AW42" s="118"/>
      <c r="AX42" s="119"/>
      <c r="AY42" s="123">
        <f>AY34+AY37</f>
        <v>0</v>
      </c>
      <c r="AZ42" s="124"/>
      <c r="BA42" s="124"/>
      <c r="BB42" s="124"/>
      <c r="BC42" s="124"/>
      <c r="BD42" s="124"/>
      <c r="BE42" s="124"/>
      <c r="BF42" s="125"/>
    </row>
    <row r="43" spans="1:58" ht="3.9" customHeight="1" thickBot="1" x14ac:dyDescent="0.35">
      <c r="A43" s="45"/>
      <c r="B43" s="46"/>
      <c r="C43" s="47"/>
      <c r="D43" s="47"/>
      <c r="E43" s="47"/>
      <c r="F43" s="47"/>
      <c r="G43" s="47"/>
      <c r="H43" s="47"/>
      <c r="I43" s="47"/>
      <c r="J43" s="47"/>
      <c r="K43" s="47"/>
      <c r="L43" s="47"/>
      <c r="M43" s="47"/>
      <c r="N43" s="47"/>
      <c r="O43" s="47"/>
      <c r="P43" s="47"/>
      <c r="Q43" s="47"/>
      <c r="R43" s="47"/>
      <c r="S43" s="47"/>
      <c r="T43" s="47"/>
      <c r="U43" s="46"/>
      <c r="V43" s="46"/>
      <c r="W43" s="46"/>
      <c r="X43" s="46"/>
      <c r="Y43" s="46"/>
      <c r="Z43" s="46"/>
      <c r="AA43" s="46"/>
      <c r="AB43" s="46"/>
      <c r="AC43" s="46"/>
      <c r="AD43" s="46"/>
      <c r="AE43" s="48"/>
      <c r="AF43" s="12"/>
      <c r="AG43" s="49"/>
      <c r="AH43" s="120"/>
      <c r="AI43" s="121"/>
      <c r="AJ43" s="121"/>
      <c r="AK43" s="121"/>
      <c r="AL43" s="121"/>
      <c r="AM43" s="121"/>
      <c r="AN43" s="121"/>
      <c r="AO43" s="121"/>
      <c r="AP43" s="121"/>
      <c r="AQ43" s="121"/>
      <c r="AR43" s="121"/>
      <c r="AS43" s="121"/>
      <c r="AT43" s="121"/>
      <c r="AU43" s="121"/>
      <c r="AV43" s="121"/>
      <c r="AW43" s="121"/>
      <c r="AX43" s="122"/>
      <c r="AY43" s="126"/>
      <c r="AZ43" s="127"/>
      <c r="BA43" s="127"/>
      <c r="BB43" s="127"/>
      <c r="BC43" s="127"/>
      <c r="BD43" s="127"/>
      <c r="BE43" s="127"/>
      <c r="BF43" s="128"/>
    </row>
    <row r="44" spans="1:58" ht="9.9" customHeight="1" thickTop="1" x14ac:dyDescent="0.3">
      <c r="A44" s="12"/>
      <c r="B44" s="12"/>
      <c r="C44" s="15"/>
      <c r="D44" s="15"/>
      <c r="E44" s="15"/>
      <c r="F44" s="15"/>
      <c r="G44" s="15"/>
      <c r="H44" s="15"/>
      <c r="I44" s="15"/>
      <c r="J44" s="15"/>
      <c r="K44" s="15"/>
      <c r="L44" s="15"/>
      <c r="M44" s="15"/>
      <c r="N44" s="15"/>
      <c r="O44" s="15"/>
      <c r="P44" s="15"/>
      <c r="Q44" s="15"/>
      <c r="R44" s="15"/>
      <c r="S44" s="15"/>
      <c r="T44" s="15"/>
      <c r="U44" s="12"/>
      <c r="V44" s="12"/>
      <c r="W44" s="12"/>
      <c r="X44" s="12"/>
      <c r="Y44" s="12"/>
      <c r="Z44" s="12"/>
      <c r="AA44" s="12"/>
      <c r="AB44" s="12"/>
      <c r="AC44" s="12"/>
      <c r="AD44" s="12"/>
      <c r="AE44" s="12"/>
      <c r="AF44" s="12"/>
      <c r="AG44" s="12"/>
      <c r="AH44" s="12"/>
      <c r="AI44" s="12"/>
      <c r="AJ44" s="12"/>
      <c r="AK44" s="12"/>
      <c r="AL44" s="12"/>
      <c r="AM44" s="15"/>
      <c r="AN44" s="15"/>
      <c r="AO44" s="15"/>
      <c r="AP44" s="15"/>
      <c r="AQ44" s="15"/>
      <c r="AR44" s="15"/>
      <c r="AS44" s="15"/>
      <c r="AT44" s="15"/>
      <c r="AU44" s="15"/>
      <c r="AV44" s="15"/>
      <c r="AW44" s="15"/>
      <c r="AX44" s="15"/>
      <c r="AY44" s="15"/>
      <c r="AZ44" s="15"/>
      <c r="BA44" s="15"/>
      <c r="BB44" s="15"/>
      <c r="BC44" s="15"/>
      <c r="BD44" s="15"/>
      <c r="BE44" s="15"/>
      <c r="BF44" s="15"/>
    </row>
    <row r="45" spans="1:58" ht="12.9" customHeight="1" x14ac:dyDescent="0.3">
      <c r="A45" s="84" t="s">
        <v>44</v>
      </c>
      <c r="B45" s="84"/>
      <c r="C45" s="84"/>
      <c r="D45" s="84"/>
      <c r="E45" s="84"/>
      <c r="F45" s="84"/>
      <c r="G45" s="84"/>
      <c r="H45" s="84"/>
      <c r="I45" s="84"/>
      <c r="J45" s="84"/>
      <c r="K45" s="84"/>
      <c r="L45" s="84"/>
      <c r="M45" s="84"/>
      <c r="N45" s="84"/>
      <c r="O45" s="84"/>
      <c r="P45" s="84"/>
      <c r="Q45" s="84"/>
      <c r="R45" s="84"/>
      <c r="S45" s="84"/>
      <c r="T45" s="84"/>
      <c r="U45" s="84"/>
      <c r="V45" s="84"/>
      <c r="W45" s="84"/>
      <c r="X45" s="84"/>
      <c r="Y45" s="84"/>
      <c r="Z45" s="84"/>
      <c r="AA45" s="84"/>
      <c r="AB45" s="84"/>
      <c r="AC45" s="84"/>
      <c r="AD45" s="84"/>
      <c r="AE45" s="84"/>
      <c r="AF45" s="84"/>
      <c r="AG45" s="84"/>
      <c r="AH45" s="84"/>
      <c r="AI45" s="84"/>
      <c r="AJ45" s="84"/>
      <c r="AK45" s="84"/>
      <c r="AL45" s="84"/>
      <c r="AM45" s="84"/>
      <c r="AN45" s="84"/>
      <c r="AO45" s="84"/>
      <c r="AP45" s="84"/>
      <c r="AQ45" s="84"/>
      <c r="AR45" s="84"/>
      <c r="AS45" s="84"/>
      <c r="AT45" s="84"/>
      <c r="AU45" s="84"/>
      <c r="AV45" s="84"/>
      <c r="AW45" s="84"/>
      <c r="AX45" s="84"/>
      <c r="AY45" s="84"/>
      <c r="AZ45" s="84"/>
      <c r="BA45" s="84"/>
      <c r="BB45" s="84"/>
      <c r="BC45" s="84"/>
      <c r="BD45" s="84"/>
      <c r="BE45" s="84"/>
      <c r="BF45" s="84"/>
    </row>
    <row r="46" spans="1:58" ht="12.9" customHeight="1" x14ac:dyDescent="0.3">
      <c r="A46" s="84" t="s">
        <v>45</v>
      </c>
      <c r="B46" s="84"/>
      <c r="C46" s="84"/>
      <c r="D46" s="84"/>
      <c r="E46" s="84"/>
      <c r="F46" s="84"/>
      <c r="G46" s="84"/>
      <c r="H46" s="84"/>
      <c r="I46" s="84"/>
      <c r="J46" s="84"/>
      <c r="K46" s="84"/>
      <c r="L46" s="84"/>
      <c r="M46" s="84"/>
      <c r="N46" s="84"/>
      <c r="O46" s="84"/>
      <c r="P46" s="84"/>
      <c r="Q46" s="84"/>
      <c r="R46" s="84"/>
      <c r="S46" s="84"/>
      <c r="T46" s="84"/>
      <c r="U46" s="84"/>
      <c r="V46" s="84"/>
      <c r="W46" s="84"/>
      <c r="X46" s="84"/>
      <c r="Y46" s="84"/>
      <c r="Z46" s="84"/>
      <c r="AA46" s="84"/>
      <c r="AB46" s="84"/>
      <c r="AC46" s="84"/>
      <c r="AD46" s="84"/>
      <c r="AE46" s="84"/>
      <c r="AF46" s="84"/>
      <c r="AG46" s="84"/>
      <c r="AH46" s="84"/>
      <c r="AI46" s="84"/>
      <c r="AJ46" s="84"/>
      <c r="AK46" s="84"/>
      <c r="AL46" s="84"/>
      <c r="AM46" s="84"/>
      <c r="AN46" s="84"/>
      <c r="AO46" s="84"/>
      <c r="AP46" s="84"/>
      <c r="AQ46" s="84"/>
      <c r="AR46" s="84"/>
      <c r="AS46" s="84"/>
      <c r="AT46" s="84"/>
      <c r="AU46" s="84"/>
      <c r="AV46" s="84"/>
      <c r="AW46" s="84"/>
      <c r="AX46" s="84"/>
      <c r="AY46" s="84"/>
      <c r="AZ46" s="84"/>
      <c r="BA46" s="84"/>
      <c r="BB46" s="84"/>
      <c r="BC46" s="84"/>
      <c r="BD46" s="84"/>
      <c r="BE46" s="84"/>
      <c r="BF46" s="84"/>
    </row>
    <row r="47" spans="1:58" ht="12.9" customHeight="1" x14ac:dyDescent="0.3">
      <c r="A47" s="84" t="s">
        <v>46</v>
      </c>
      <c r="B47" s="84"/>
      <c r="C47" s="84"/>
      <c r="D47" s="84"/>
      <c r="E47" s="84"/>
      <c r="F47" s="84"/>
      <c r="G47" s="84"/>
      <c r="H47" s="84"/>
      <c r="I47" s="84"/>
      <c r="J47" s="84"/>
      <c r="K47" s="84"/>
      <c r="L47" s="84"/>
      <c r="M47" s="84"/>
      <c r="N47" s="84"/>
      <c r="O47" s="84"/>
      <c r="P47" s="84"/>
      <c r="Q47" s="84"/>
      <c r="R47" s="84"/>
      <c r="S47" s="84"/>
      <c r="T47" s="84"/>
      <c r="U47" s="84"/>
      <c r="V47" s="84"/>
      <c r="W47" s="84"/>
      <c r="X47" s="84"/>
      <c r="Y47" s="84"/>
      <c r="Z47" s="84"/>
      <c r="AA47" s="84"/>
      <c r="AB47" s="84"/>
      <c r="AC47" s="84"/>
      <c r="AD47" s="84"/>
      <c r="AE47" s="84"/>
      <c r="AF47" s="84"/>
      <c r="AG47" s="84"/>
      <c r="AH47" s="84"/>
      <c r="AI47" s="84"/>
      <c r="AJ47" s="84"/>
      <c r="AK47" s="84"/>
      <c r="AL47" s="84"/>
      <c r="AM47" s="84"/>
      <c r="AN47" s="84"/>
      <c r="AO47" s="84"/>
      <c r="AP47" s="84"/>
      <c r="AQ47" s="84"/>
      <c r="AR47" s="84"/>
      <c r="AS47" s="84"/>
      <c r="AT47" s="84"/>
      <c r="AU47" s="84"/>
      <c r="AV47" s="84"/>
      <c r="AW47" s="84"/>
      <c r="AX47" s="84"/>
      <c r="AY47" s="84"/>
      <c r="AZ47" s="84"/>
      <c r="BA47" s="84"/>
      <c r="BB47" s="84"/>
      <c r="BC47" s="84"/>
      <c r="BD47" s="84"/>
      <c r="BE47" s="84"/>
      <c r="BF47" s="84"/>
    </row>
    <row r="48" spans="1:58" ht="18" customHeight="1" x14ac:dyDescent="0.3">
      <c r="A48" s="85" t="s">
        <v>47</v>
      </c>
      <c r="B48" s="310"/>
      <c r="C48" s="310"/>
      <c r="D48" s="310"/>
      <c r="E48" s="310"/>
      <c r="F48" s="310"/>
      <c r="G48" s="310"/>
      <c r="H48" s="310"/>
      <c r="I48" s="310"/>
      <c r="J48" s="310"/>
      <c r="K48" s="310"/>
      <c r="L48" s="310"/>
      <c r="M48" s="310"/>
      <c r="N48" s="310"/>
      <c r="O48" s="310"/>
      <c r="P48" s="310"/>
      <c r="Q48" s="310"/>
      <c r="R48" s="310"/>
      <c r="S48" s="310"/>
      <c r="T48" s="310"/>
      <c r="U48" s="310"/>
      <c r="V48" s="310"/>
      <c r="W48" s="310"/>
      <c r="X48" s="310"/>
      <c r="Y48" s="310"/>
      <c r="Z48" s="310"/>
      <c r="AA48" s="310"/>
      <c r="AB48" s="310"/>
      <c r="AC48" s="310"/>
      <c r="AD48" s="310"/>
      <c r="AE48" s="310"/>
      <c r="AF48" s="310"/>
      <c r="AG48" s="310"/>
      <c r="AH48" s="310"/>
      <c r="AI48" s="310"/>
      <c r="AJ48" s="310"/>
      <c r="AK48" s="310"/>
      <c r="AL48" s="310"/>
      <c r="AM48" s="310"/>
      <c r="AN48" s="310"/>
      <c r="AO48" s="310"/>
      <c r="AP48" s="310"/>
      <c r="AQ48" s="310"/>
      <c r="AR48" s="310"/>
      <c r="AS48" s="310"/>
      <c r="AT48" s="310"/>
      <c r="AU48" s="310"/>
      <c r="AV48" s="310"/>
      <c r="AW48" s="310"/>
      <c r="AX48" s="310"/>
      <c r="AY48" s="310"/>
      <c r="AZ48" s="310"/>
      <c r="BA48" s="310"/>
      <c r="BB48" s="310"/>
      <c r="BC48" s="310"/>
      <c r="BD48" s="310"/>
      <c r="BE48" s="310"/>
      <c r="BF48" s="310"/>
    </row>
    <row r="49" spans="1:58" ht="12" customHeight="1" x14ac:dyDescent="0.3">
      <c r="A49" s="12"/>
      <c r="B49" s="12"/>
      <c r="C49" s="15"/>
      <c r="D49" s="15"/>
      <c r="E49" s="15"/>
      <c r="F49" s="15"/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2"/>
      <c r="V49" s="12"/>
      <c r="W49" s="12"/>
      <c r="X49" s="12"/>
      <c r="Y49" s="12"/>
      <c r="Z49" s="12"/>
      <c r="AA49" s="12"/>
      <c r="AB49" s="12"/>
      <c r="AC49" s="12"/>
      <c r="AD49" s="12"/>
      <c r="AE49" s="12"/>
      <c r="AF49" s="12"/>
      <c r="AG49" s="12"/>
      <c r="AH49" s="12"/>
      <c r="AI49" s="12"/>
      <c r="AJ49" s="12"/>
      <c r="AK49" s="12"/>
      <c r="AL49" s="12"/>
      <c r="AM49" s="15"/>
      <c r="AN49" s="15"/>
      <c r="AO49" s="15"/>
      <c r="AP49" s="15"/>
      <c r="AQ49" s="15"/>
      <c r="AR49" s="15"/>
      <c r="AS49" s="15"/>
      <c r="AT49" s="15"/>
      <c r="AU49" s="15"/>
      <c r="AV49" s="15"/>
      <c r="AW49" s="15"/>
      <c r="AX49" s="15"/>
      <c r="AY49" s="15"/>
      <c r="AZ49" s="15"/>
      <c r="BA49" s="15"/>
      <c r="BB49" s="15"/>
      <c r="BC49" s="15"/>
      <c r="BD49" s="15"/>
      <c r="BE49" s="15"/>
      <c r="BF49" s="15"/>
    </row>
    <row r="50" spans="1:58" ht="12" customHeight="1" x14ac:dyDescent="0.3">
      <c r="C50" s="15"/>
      <c r="D50" s="15"/>
      <c r="E50" s="15"/>
      <c r="F50" s="15"/>
      <c r="G50" s="15"/>
      <c r="H50" s="15"/>
      <c r="I50" s="15"/>
      <c r="J50" s="15"/>
      <c r="AB50" s="51"/>
      <c r="AC50" s="51"/>
      <c r="AD50" s="51"/>
      <c r="AE50" s="51"/>
      <c r="AF50" s="51"/>
      <c r="AG50" s="51"/>
      <c r="AH50" s="51"/>
      <c r="AI50" s="51"/>
      <c r="AJ50" s="51"/>
      <c r="AK50" s="51"/>
      <c r="AL50" s="51"/>
      <c r="AM50" s="52"/>
      <c r="AN50" s="52"/>
      <c r="AO50" s="52"/>
      <c r="AP50" s="52"/>
      <c r="AQ50" s="52"/>
      <c r="AR50" s="52"/>
      <c r="AS50" s="52"/>
      <c r="AT50" s="52"/>
      <c r="AU50" s="52"/>
      <c r="AV50" s="52"/>
      <c r="AW50" s="52"/>
      <c r="AX50" s="52"/>
      <c r="AY50" s="52"/>
      <c r="AZ50" s="52"/>
      <c r="BA50" s="52"/>
      <c r="BB50" s="52"/>
      <c r="BC50" s="52"/>
      <c r="BD50" s="52"/>
      <c r="BE50" s="52"/>
      <c r="BF50" s="52"/>
    </row>
    <row r="51" spans="1:58" ht="20.25" customHeight="1" x14ac:dyDescent="0.35">
      <c r="A51" s="86" t="s">
        <v>48</v>
      </c>
      <c r="B51" s="86"/>
      <c r="C51" s="387" t="str">
        <f>L20</f>
        <v>Mjestu,</v>
      </c>
      <c r="D51" s="388"/>
      <c r="E51" s="388"/>
      <c r="F51" s="388"/>
      <c r="G51" s="388"/>
      <c r="H51" s="388"/>
      <c r="I51" s="388"/>
      <c r="J51" s="388"/>
      <c r="K51" s="388"/>
      <c r="L51" s="388"/>
      <c r="M51" s="83" t="s">
        <v>13</v>
      </c>
      <c r="N51" s="83"/>
      <c r="O51" s="83"/>
      <c r="P51" s="83"/>
      <c r="Q51" s="87" t="str">
        <f>AB20</f>
        <v>00.00.2025.</v>
      </c>
      <c r="R51" s="87"/>
      <c r="S51" s="87"/>
      <c r="T51" s="87"/>
      <c r="U51" s="87"/>
      <c r="V51" s="87"/>
      <c r="W51" s="87"/>
      <c r="X51" s="87"/>
      <c r="Y51" s="88" t="s">
        <v>49</v>
      </c>
      <c r="Z51" s="88"/>
      <c r="AA51" s="88"/>
      <c r="AB51" s="88"/>
      <c r="AC51" s="88"/>
      <c r="AD51" s="15"/>
      <c r="AE51" s="15"/>
      <c r="AF51" s="15"/>
      <c r="AG51" s="15"/>
      <c r="AH51" s="15"/>
      <c r="AI51" s="15"/>
      <c r="AJ51" s="15"/>
      <c r="AK51" s="15"/>
      <c r="AL51" s="15"/>
      <c r="AM51" s="15"/>
      <c r="AN51" s="15"/>
      <c r="AO51" s="15"/>
      <c r="AP51" s="15"/>
      <c r="AQ51" s="15"/>
      <c r="AR51" s="15"/>
      <c r="AS51" s="15"/>
      <c r="AT51" s="15"/>
      <c r="AU51" s="15"/>
      <c r="AV51" s="15"/>
      <c r="AW51" s="15"/>
      <c r="AX51" s="15"/>
      <c r="AY51" s="15"/>
      <c r="AZ51" s="89" t="s">
        <v>50</v>
      </c>
      <c r="BA51" s="89"/>
      <c r="BB51" s="89"/>
      <c r="BC51" s="15"/>
      <c r="BD51" s="15"/>
      <c r="BE51" s="15"/>
      <c r="BF51" s="15"/>
    </row>
    <row r="52" spans="1:58" ht="15" customHeight="1" x14ac:dyDescent="0.3">
      <c r="A52" s="15"/>
      <c r="B52" s="15"/>
      <c r="C52" s="15"/>
      <c r="D52" s="15"/>
      <c r="E52" s="15"/>
      <c r="F52" s="15"/>
      <c r="G52" s="15"/>
      <c r="H52" s="15"/>
      <c r="I52" s="15"/>
      <c r="J52" s="15"/>
      <c r="K52" s="15"/>
      <c r="L52" s="15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77" t="s">
        <v>58</v>
      </c>
      <c r="AM52" s="77"/>
      <c r="AN52" s="77"/>
      <c r="AO52" s="77"/>
      <c r="AP52" s="77"/>
      <c r="AQ52" s="77"/>
      <c r="AR52" s="77"/>
      <c r="AS52" s="77"/>
      <c r="AT52" s="77"/>
      <c r="AU52" s="15"/>
      <c r="AV52" s="15"/>
      <c r="AW52" s="15"/>
      <c r="AX52" s="15"/>
      <c r="AY52" s="15"/>
      <c r="AZ52" s="15"/>
      <c r="BA52" s="15"/>
      <c r="BB52" s="15"/>
      <c r="BC52" s="15"/>
      <c r="BD52" s="15"/>
      <c r="BE52" s="15"/>
      <c r="BF52" s="15"/>
    </row>
    <row r="53" spans="1:58" ht="15" customHeight="1" x14ac:dyDescent="0.3">
      <c r="A53" s="15"/>
      <c r="B53" s="15"/>
      <c r="C53" s="77" t="s">
        <v>51</v>
      </c>
      <c r="D53" s="77"/>
      <c r="E53" s="77"/>
      <c r="F53" s="77"/>
      <c r="G53" s="77"/>
      <c r="H53" s="77"/>
      <c r="I53" s="77"/>
      <c r="J53" s="77"/>
      <c r="K53" s="77"/>
      <c r="L53" s="77"/>
      <c r="M53" s="77"/>
      <c r="N53" s="77"/>
      <c r="O53" s="77"/>
      <c r="P53" s="77"/>
      <c r="Q53" s="77"/>
      <c r="R53" s="77"/>
      <c r="S53" s="77"/>
      <c r="T53" s="15"/>
      <c r="U53" s="15"/>
      <c r="V53" s="15"/>
      <c r="W53" s="15"/>
      <c r="X53" s="15"/>
      <c r="Y53" s="15"/>
      <c r="Z53" s="15"/>
      <c r="AA53" s="15"/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15"/>
      <c r="AN53" s="15"/>
      <c r="AO53" s="15"/>
      <c r="AP53" s="15"/>
      <c r="AQ53" s="15"/>
      <c r="AR53" s="15"/>
      <c r="AS53" s="15"/>
      <c r="AT53" s="15"/>
      <c r="AU53" s="15"/>
      <c r="AV53" s="15"/>
      <c r="AW53" s="15"/>
      <c r="AX53" s="15"/>
      <c r="AY53" s="15"/>
      <c r="AZ53" s="15"/>
      <c r="BA53" s="15"/>
      <c r="BB53" s="15"/>
      <c r="BC53" s="15"/>
      <c r="BD53" s="15"/>
      <c r="BE53" s="15"/>
      <c r="BF53" s="15"/>
    </row>
    <row r="54" spans="1:58" ht="15" customHeight="1" x14ac:dyDescent="0.3">
      <c r="A54" s="15"/>
      <c r="B54" s="15"/>
      <c r="C54" s="78" t="s">
        <v>90</v>
      </c>
      <c r="D54" s="78"/>
      <c r="E54" s="78"/>
      <c r="F54" s="78"/>
      <c r="G54" s="78"/>
      <c r="H54" s="78"/>
      <c r="I54" s="78"/>
      <c r="J54" s="78"/>
      <c r="K54" s="78"/>
      <c r="L54" s="78"/>
      <c r="M54" s="78"/>
      <c r="N54" s="78"/>
      <c r="O54" s="78"/>
      <c r="P54" s="78"/>
      <c r="Q54" s="78"/>
      <c r="R54" s="78"/>
      <c r="S54" s="12"/>
      <c r="T54" s="15"/>
      <c r="U54" s="15"/>
      <c r="V54" s="15"/>
      <c r="W54" s="15"/>
      <c r="X54" s="15"/>
      <c r="Y54" s="15"/>
      <c r="Z54" s="15"/>
      <c r="AA54" s="15"/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  <c r="AU54" s="15"/>
      <c r="AV54" s="15"/>
      <c r="AW54" s="15"/>
      <c r="AX54" s="15"/>
      <c r="AY54" s="15"/>
      <c r="AZ54" s="15"/>
      <c r="BA54" s="15"/>
      <c r="BB54" s="15"/>
      <c r="BC54" s="15"/>
      <c r="BD54" s="15"/>
      <c r="BE54" s="15"/>
      <c r="BF54" s="15"/>
    </row>
    <row r="55" spans="1:58" ht="15" customHeight="1" x14ac:dyDescent="0.3">
      <c r="A55" s="15"/>
      <c r="B55" s="15"/>
      <c r="C55" s="15"/>
      <c r="D55" s="15"/>
      <c r="E55" s="15"/>
      <c r="F55" s="15"/>
      <c r="G55" s="15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  <c r="AA55" s="15"/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79" t="s">
        <v>14</v>
      </c>
      <c r="AM55" s="79"/>
      <c r="AN55" s="79"/>
      <c r="AO55" s="79"/>
      <c r="AP55" s="79"/>
      <c r="AQ55" s="79"/>
      <c r="AR55" s="79"/>
      <c r="AS55" s="79"/>
      <c r="AT55" s="79"/>
      <c r="AU55" s="79"/>
      <c r="AV55" s="79"/>
      <c r="AW55" s="79"/>
      <c r="AX55" s="79"/>
      <c r="AY55" s="79"/>
      <c r="AZ55" s="79"/>
      <c r="BA55" s="79"/>
      <c r="BB55" s="79"/>
      <c r="BC55" s="79"/>
      <c r="BD55" s="79"/>
      <c r="BE55" s="15"/>
      <c r="BF55" s="15"/>
    </row>
    <row r="56" spans="1:58" ht="15" customHeight="1" x14ac:dyDescent="0.3">
      <c r="A56" s="15"/>
      <c r="B56" s="15"/>
      <c r="C56" s="15"/>
      <c r="D56" s="15"/>
      <c r="E56" s="15"/>
      <c r="F56" s="15"/>
      <c r="G56" s="15"/>
      <c r="H56" s="15"/>
      <c r="I56" s="15"/>
      <c r="J56" s="15"/>
      <c r="K56" s="15"/>
      <c r="L56" s="15"/>
      <c r="M56" s="15"/>
      <c r="N56" s="15"/>
      <c r="O56" s="15"/>
      <c r="P56" s="15"/>
      <c r="Q56" s="15"/>
      <c r="R56" s="15"/>
      <c r="S56" s="15"/>
      <c r="T56" s="15"/>
      <c r="U56" s="15"/>
      <c r="V56" s="15"/>
      <c r="W56" s="15"/>
      <c r="X56" s="15"/>
      <c r="Y56" s="15"/>
      <c r="Z56" s="15"/>
      <c r="AA56" s="15"/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80" t="s">
        <v>53</v>
      </c>
      <c r="AM56" s="80"/>
      <c r="AN56" s="80"/>
      <c r="AO56" s="80"/>
      <c r="AP56" s="80"/>
      <c r="AQ56" s="80"/>
      <c r="AR56" s="80"/>
      <c r="AS56" s="15"/>
      <c r="AT56" s="15"/>
      <c r="AU56" s="15"/>
      <c r="AV56" s="15"/>
      <c r="AW56" s="15"/>
      <c r="AX56" s="81" t="s">
        <v>54</v>
      </c>
      <c r="AY56" s="81"/>
      <c r="AZ56" s="81"/>
      <c r="BA56" s="81"/>
      <c r="BB56" s="81"/>
      <c r="BC56" s="81"/>
      <c r="BD56" s="15"/>
      <c r="BE56" s="15"/>
      <c r="BF56" s="15"/>
    </row>
    <row r="57" spans="1:58" ht="15" customHeight="1" x14ac:dyDescent="0.3">
      <c r="A57" s="15"/>
      <c r="B57" s="15"/>
      <c r="C57" s="15"/>
      <c r="D57" s="15"/>
      <c r="E57" s="15"/>
      <c r="F57" s="15"/>
      <c r="G57" s="15"/>
      <c r="H57" s="15"/>
      <c r="I57" s="15"/>
      <c r="J57" s="15"/>
      <c r="K57" s="15"/>
      <c r="L57" s="15"/>
      <c r="M57" s="15"/>
      <c r="N57" s="15"/>
      <c r="O57" s="15"/>
      <c r="P57" s="15"/>
      <c r="Q57" s="15"/>
      <c r="R57" s="15"/>
      <c r="S57" s="15"/>
      <c r="T57" s="15"/>
      <c r="U57" s="15"/>
      <c r="V57" s="15"/>
      <c r="W57" s="15"/>
      <c r="X57" s="15"/>
      <c r="Y57" s="15"/>
      <c r="Z57" s="15"/>
      <c r="AA57" s="15"/>
      <c r="AB57" s="15"/>
      <c r="AC57" s="15"/>
      <c r="AD57" s="15"/>
      <c r="AE57" s="15"/>
      <c r="AF57" s="15"/>
      <c r="AG57" s="15"/>
      <c r="AH57" s="15"/>
      <c r="AI57" s="15"/>
      <c r="AJ57" s="15"/>
      <c r="AK57" s="15"/>
      <c r="AL57" s="15"/>
      <c r="AM57" s="15"/>
      <c r="AN57" s="15"/>
      <c r="AO57" s="15"/>
      <c r="AP57" s="15"/>
      <c r="AQ57" s="15"/>
      <c r="AR57" s="15"/>
      <c r="AS57" s="15"/>
      <c r="AT57" s="15"/>
      <c r="AU57" s="15"/>
      <c r="AV57" s="15"/>
      <c r="AW57" s="15"/>
      <c r="AX57" s="15"/>
      <c r="AY57" s="15"/>
      <c r="AZ57" s="15"/>
      <c r="BA57" s="15"/>
      <c r="BB57" s="15"/>
      <c r="BC57" s="15"/>
      <c r="BD57" s="15"/>
      <c r="BE57" s="15"/>
      <c r="BF57" s="15"/>
    </row>
    <row r="58" spans="1:58" ht="28.35" customHeight="1" x14ac:dyDescent="0.3">
      <c r="A58" s="15"/>
      <c r="B58" s="15"/>
      <c r="C58" s="77" t="s">
        <v>55</v>
      </c>
      <c r="D58" s="77"/>
      <c r="E58" s="77"/>
      <c r="F58" s="77"/>
      <c r="G58" s="77"/>
      <c r="H58" s="77"/>
      <c r="I58" s="77"/>
      <c r="J58" s="77"/>
      <c r="K58" s="77"/>
      <c r="L58" s="77"/>
      <c r="M58" s="77"/>
      <c r="N58" s="77"/>
      <c r="O58" s="77"/>
      <c r="P58" s="77"/>
      <c r="Q58" s="12"/>
      <c r="R58" s="12"/>
      <c r="S58" s="12"/>
      <c r="T58" s="12"/>
      <c r="U58" s="12"/>
      <c r="V58" s="12"/>
      <c r="W58" s="12"/>
      <c r="X58" s="12"/>
      <c r="Y58" s="12"/>
      <c r="Z58" s="12"/>
      <c r="AA58" s="12"/>
      <c r="AB58" s="12"/>
      <c r="AC58" s="12"/>
      <c r="AD58" s="12"/>
      <c r="AE58" s="12"/>
      <c r="AF58" s="12"/>
      <c r="AG58" s="12"/>
      <c r="AH58" s="12"/>
      <c r="AI58" s="12"/>
      <c r="AJ58" s="12"/>
      <c r="AK58" s="12"/>
      <c r="AL58" s="77" t="s">
        <v>56</v>
      </c>
      <c r="AM58" s="77"/>
      <c r="AN58" s="77"/>
      <c r="AO58" s="77"/>
      <c r="AP58" s="77"/>
      <c r="AQ58" s="77"/>
      <c r="AR58" s="77"/>
      <c r="AS58" s="77"/>
      <c r="AT58" s="77"/>
      <c r="AU58" s="77"/>
      <c r="AV58" s="77"/>
      <c r="AW58" s="77"/>
      <c r="AX58" s="77"/>
      <c r="AY58" s="77"/>
      <c r="AZ58" s="12"/>
      <c r="BA58" s="12"/>
      <c r="BB58" s="12"/>
      <c r="BC58" s="12"/>
      <c r="BD58" s="12"/>
      <c r="BE58" s="15"/>
      <c r="BF58" s="15"/>
    </row>
    <row r="59" spans="1:58" ht="15" customHeight="1" x14ac:dyDescent="0.3">
      <c r="A59" s="15"/>
      <c r="B59" s="15"/>
      <c r="C59" s="12"/>
      <c r="D59" s="12"/>
      <c r="E59" s="12"/>
      <c r="F59" s="12"/>
      <c r="G59" s="12"/>
      <c r="H59" s="12"/>
      <c r="I59" s="12"/>
      <c r="J59" s="12"/>
      <c r="K59" s="12"/>
      <c r="L59" s="12"/>
      <c r="M59" s="12"/>
      <c r="N59" s="12"/>
      <c r="O59" s="12"/>
      <c r="P59" s="12"/>
      <c r="Q59" s="12"/>
      <c r="R59" s="12"/>
      <c r="S59" s="12"/>
      <c r="T59" s="12"/>
      <c r="U59" s="12"/>
      <c r="V59" s="12"/>
      <c r="W59" s="12"/>
      <c r="X59" s="12"/>
      <c r="Y59" s="12"/>
      <c r="Z59" s="12"/>
      <c r="AA59" s="12"/>
      <c r="AB59" s="12"/>
      <c r="AC59" s="12"/>
      <c r="AD59" s="12"/>
      <c r="AE59" s="12"/>
      <c r="AF59" s="12"/>
      <c r="AG59" s="12"/>
      <c r="AH59" s="12"/>
      <c r="AI59" s="12"/>
      <c r="AJ59" s="12"/>
      <c r="AK59" s="12"/>
      <c r="AL59" s="12"/>
      <c r="AM59" s="12"/>
      <c r="AN59" s="12"/>
      <c r="AO59" s="12"/>
      <c r="AP59" s="12"/>
      <c r="AQ59" s="12"/>
      <c r="AR59" s="12"/>
      <c r="AS59" s="12"/>
      <c r="AT59" s="12"/>
      <c r="AU59" s="12"/>
      <c r="AV59" s="12"/>
      <c r="AW59" s="12"/>
      <c r="AX59" s="12"/>
      <c r="AY59" s="12"/>
      <c r="AZ59" s="12"/>
      <c r="BA59" s="12"/>
      <c r="BB59" s="12"/>
      <c r="BC59" s="12"/>
      <c r="BD59" s="12"/>
      <c r="BE59" s="15"/>
      <c r="BF59" s="15"/>
    </row>
    <row r="60" spans="1:58" ht="15" customHeight="1" x14ac:dyDescent="0.3">
      <c r="A60" s="15"/>
      <c r="B60" s="15"/>
      <c r="C60" s="12"/>
      <c r="D60" s="12"/>
      <c r="E60" s="12"/>
      <c r="F60" s="12"/>
      <c r="G60" s="12"/>
      <c r="H60" s="12"/>
      <c r="I60" s="12"/>
      <c r="J60" s="12"/>
      <c r="K60" s="12"/>
      <c r="L60" s="12"/>
      <c r="M60" s="12"/>
      <c r="N60" s="12"/>
      <c r="O60" s="12"/>
      <c r="P60" s="12"/>
      <c r="Q60" s="12"/>
      <c r="R60" s="12"/>
      <c r="S60" s="12"/>
      <c r="T60" s="12"/>
      <c r="U60" s="12"/>
      <c r="V60" s="12"/>
      <c r="W60" s="12"/>
      <c r="X60" s="12"/>
      <c r="Y60" s="12"/>
      <c r="Z60" s="12"/>
      <c r="AA60" s="12"/>
      <c r="AB60" s="12"/>
      <c r="AC60" s="12"/>
      <c r="AD60" s="12"/>
      <c r="AE60" s="12"/>
      <c r="AF60" s="12"/>
      <c r="AG60" s="12"/>
      <c r="AH60" s="12"/>
      <c r="AI60" s="12"/>
      <c r="AJ60" s="12"/>
      <c r="AK60" s="12"/>
      <c r="AL60" s="12"/>
      <c r="AM60" s="12"/>
      <c r="AN60" s="12"/>
      <c r="AO60" s="12"/>
      <c r="AP60" s="12"/>
      <c r="AQ60" s="12"/>
      <c r="AR60" s="12"/>
      <c r="AS60" s="12"/>
      <c r="AT60" s="12"/>
      <c r="AU60" s="12"/>
      <c r="AV60" s="12"/>
      <c r="AW60" s="12"/>
      <c r="AX60" s="12"/>
      <c r="AY60" s="12"/>
      <c r="AZ60" s="12"/>
      <c r="BA60" s="12"/>
      <c r="BB60" s="12"/>
      <c r="BC60" s="12"/>
      <c r="BD60" s="12"/>
      <c r="BE60" s="15"/>
      <c r="BF60" s="15"/>
    </row>
    <row r="61" spans="1:58" ht="15" customHeight="1" x14ac:dyDescent="0.3">
      <c r="A61" s="15"/>
      <c r="B61" s="15"/>
      <c r="C61" s="79" t="s">
        <v>14</v>
      </c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  <c r="P61" s="79"/>
      <c r="Q61" s="79"/>
      <c r="R61" s="79"/>
      <c r="S61" s="79"/>
      <c r="T61" s="79"/>
      <c r="U61" s="79"/>
      <c r="V61" s="79"/>
      <c r="W61" s="12"/>
      <c r="X61" s="12"/>
      <c r="Y61" s="12"/>
      <c r="Z61" s="12"/>
      <c r="AA61" s="12"/>
      <c r="AB61" s="12"/>
      <c r="AC61" s="12"/>
      <c r="AD61" s="12"/>
      <c r="AE61" s="12"/>
      <c r="AF61" s="12"/>
      <c r="AG61" s="12"/>
      <c r="AH61" s="12"/>
      <c r="AI61" s="12"/>
      <c r="AJ61" s="12"/>
      <c r="AK61" s="12"/>
      <c r="AL61" s="79" t="s">
        <v>14</v>
      </c>
      <c r="AM61" s="79"/>
      <c r="AN61" s="79"/>
      <c r="AO61" s="79"/>
      <c r="AP61" s="79"/>
      <c r="AQ61" s="79"/>
      <c r="AR61" s="79"/>
      <c r="AS61" s="79"/>
      <c r="AT61" s="79"/>
      <c r="AU61" s="79"/>
      <c r="AV61" s="79"/>
      <c r="AW61" s="79"/>
      <c r="AX61" s="79"/>
      <c r="AY61" s="79"/>
      <c r="AZ61" s="79"/>
      <c r="BA61" s="79"/>
      <c r="BB61" s="79"/>
      <c r="BC61" s="79"/>
      <c r="BD61" s="79"/>
      <c r="BE61" s="54"/>
      <c r="BF61" s="15"/>
    </row>
    <row r="62" spans="1:58" ht="15" customHeight="1" x14ac:dyDescent="0.3">
      <c r="A62" s="15"/>
      <c r="B62" s="15"/>
      <c r="C62" s="309" t="s">
        <v>53</v>
      </c>
      <c r="D62" s="309"/>
      <c r="E62" s="309"/>
      <c r="F62" s="309"/>
      <c r="G62" s="309"/>
      <c r="H62" s="309"/>
      <c r="I62" s="309"/>
      <c r="J62" s="12"/>
      <c r="K62" s="12"/>
      <c r="L62" s="12"/>
      <c r="M62" s="12"/>
      <c r="N62" s="12"/>
      <c r="O62" s="75" t="s">
        <v>54</v>
      </c>
      <c r="P62" s="75"/>
      <c r="Q62" s="75"/>
      <c r="R62" s="75"/>
      <c r="S62" s="75"/>
      <c r="T62" s="75"/>
      <c r="U62" s="75"/>
      <c r="V62" s="12"/>
      <c r="W62" s="12"/>
      <c r="X62" s="12"/>
      <c r="Y62" s="12"/>
      <c r="Z62" s="12"/>
      <c r="AA62" s="12"/>
      <c r="AB62" s="12"/>
      <c r="AC62" s="12"/>
      <c r="AD62" s="12"/>
      <c r="AE62" s="12"/>
      <c r="AF62" s="12"/>
      <c r="AG62" s="12"/>
      <c r="AH62" s="12"/>
      <c r="AI62" s="12"/>
      <c r="AJ62" s="12"/>
      <c r="AK62" s="12"/>
      <c r="AL62" s="74" t="s">
        <v>53</v>
      </c>
      <c r="AM62" s="74"/>
      <c r="AN62" s="74"/>
      <c r="AO62" s="74"/>
      <c r="AP62" s="74"/>
      <c r="AQ62" s="74"/>
      <c r="AR62" s="74"/>
      <c r="AS62" s="12"/>
      <c r="AT62" s="12"/>
      <c r="AU62" s="12"/>
      <c r="AV62" s="12"/>
      <c r="AW62" s="12"/>
      <c r="AX62" s="75" t="s">
        <v>54</v>
      </c>
      <c r="AY62" s="75"/>
      <c r="AZ62" s="75"/>
      <c r="BA62" s="75"/>
      <c r="BB62" s="75"/>
      <c r="BC62" s="75"/>
      <c r="BD62" s="12"/>
      <c r="BE62" s="15"/>
      <c r="BF62" s="15"/>
    </row>
  </sheetData>
  <mergeCells count="128">
    <mergeCell ref="AK26:AX26"/>
    <mergeCell ref="AG26:AJ26"/>
    <mergeCell ref="C10:BF10"/>
    <mergeCell ref="AB20:AH20"/>
    <mergeCell ref="W20:AA20"/>
    <mergeCell ref="C54:R54"/>
    <mergeCell ref="A1:BF1"/>
    <mergeCell ref="A2:BF2"/>
    <mergeCell ref="A3:BF3"/>
    <mergeCell ref="A4:BF4"/>
    <mergeCell ref="B6:BF6"/>
    <mergeCell ref="A8:BF8"/>
    <mergeCell ref="A51:B51"/>
    <mergeCell ref="Q51:X51"/>
    <mergeCell ref="A46:BF46"/>
    <mergeCell ref="A47:BF47"/>
    <mergeCell ref="A48:BF48"/>
    <mergeCell ref="A45:BF45"/>
    <mergeCell ref="AH42:AX43"/>
    <mergeCell ref="AY42:BF43"/>
    <mergeCell ref="AH37:AX40"/>
    <mergeCell ref="AY37:BF40"/>
    <mergeCell ref="A38:L38"/>
    <mergeCell ref="P38:U39"/>
    <mergeCell ref="AY22:BF25"/>
    <mergeCell ref="A12:BF12"/>
    <mergeCell ref="G14:H14"/>
    <mergeCell ref="I14:L14"/>
    <mergeCell ref="T14:U14"/>
    <mergeCell ref="V14:AG14"/>
    <mergeCell ref="AN14:AO14"/>
    <mergeCell ref="AV20:AY20"/>
    <mergeCell ref="E20:K20"/>
    <mergeCell ref="L20:V20"/>
    <mergeCell ref="AI20:AU20"/>
    <mergeCell ref="AZ20:BB20"/>
    <mergeCell ref="I16:J16"/>
    <mergeCell ref="K16:P16"/>
    <mergeCell ref="Z16:AA16"/>
    <mergeCell ref="AB16:AG16"/>
    <mergeCell ref="AQ16:AR16"/>
    <mergeCell ref="A18:BF18"/>
    <mergeCell ref="AS16:AX16"/>
    <mergeCell ref="M31:Q31"/>
    <mergeCell ref="R31:AX31"/>
    <mergeCell ref="AY26:BF26"/>
    <mergeCell ref="AK23:AR23"/>
    <mergeCell ref="AS23:AX23"/>
    <mergeCell ref="AK24:AN24"/>
    <mergeCell ref="AO24:AR24"/>
    <mergeCell ref="AS24:AX24"/>
    <mergeCell ref="E25:N25"/>
    <mergeCell ref="O25:X25"/>
    <mergeCell ref="AK25:AN25"/>
    <mergeCell ref="AO25:AR25"/>
    <mergeCell ref="AS25:AX25"/>
    <mergeCell ref="E22:X24"/>
    <mergeCell ref="Y22:AF25"/>
    <mergeCell ref="AG22:AJ25"/>
    <mergeCell ref="AK22:AR22"/>
    <mergeCell ref="AS22:AX22"/>
    <mergeCell ref="E26:N26"/>
    <mergeCell ref="O26:X26"/>
    <mergeCell ref="E30:K30"/>
    <mergeCell ref="Y26:AF26"/>
    <mergeCell ref="E28:N28"/>
    <mergeCell ref="O28:X28"/>
    <mergeCell ref="AK27:AX27"/>
    <mergeCell ref="AY27:BF27"/>
    <mergeCell ref="E29:N29"/>
    <mergeCell ref="O29:X29"/>
    <mergeCell ref="Y29:AF29"/>
    <mergeCell ref="AG29:AJ29"/>
    <mergeCell ref="AK29:AX29"/>
    <mergeCell ref="AY29:BF29"/>
    <mergeCell ref="M30:Q30"/>
    <mergeCell ref="R30:AX30"/>
    <mergeCell ref="Y28:AF28"/>
    <mergeCell ref="AG28:AJ28"/>
    <mergeCell ref="AK28:AX28"/>
    <mergeCell ref="M35:V36"/>
    <mergeCell ref="W35:AD36"/>
    <mergeCell ref="A36:L36"/>
    <mergeCell ref="C51:L51"/>
    <mergeCell ref="Y51:AC51"/>
    <mergeCell ref="AZ51:BB51"/>
    <mergeCell ref="AY32:BF32"/>
    <mergeCell ref="E33:K33"/>
    <mergeCell ref="AY33:BF33"/>
    <mergeCell ref="M32:Q32"/>
    <mergeCell ref="R32:AX32"/>
    <mergeCell ref="M33:Q33"/>
    <mergeCell ref="R33:AX33"/>
    <mergeCell ref="A22:B33"/>
    <mergeCell ref="C22:D33"/>
    <mergeCell ref="E32:K32"/>
    <mergeCell ref="AY30:BF30"/>
    <mergeCell ref="E31:K31"/>
    <mergeCell ref="AY31:BF31"/>
    <mergeCell ref="AY28:BF28"/>
    <mergeCell ref="E27:N27"/>
    <mergeCell ref="O27:X27"/>
    <mergeCell ref="Y27:AF27"/>
    <mergeCell ref="AG27:AJ27"/>
    <mergeCell ref="AL52:AT52"/>
    <mergeCell ref="C53:S53"/>
    <mergeCell ref="AL55:BD55"/>
    <mergeCell ref="V38:AA39"/>
    <mergeCell ref="A39:L39"/>
    <mergeCell ref="A41:D41"/>
    <mergeCell ref="AP14:BA14"/>
    <mergeCell ref="C62:I62"/>
    <mergeCell ref="O62:U62"/>
    <mergeCell ref="AL62:AR62"/>
    <mergeCell ref="AX62:BC62"/>
    <mergeCell ref="AL56:AR56"/>
    <mergeCell ref="AX56:BC56"/>
    <mergeCell ref="C58:P58"/>
    <mergeCell ref="AL58:AY58"/>
    <mergeCell ref="C61:V61"/>
    <mergeCell ref="AL61:BD61"/>
    <mergeCell ref="E41:P41"/>
    <mergeCell ref="A42:D42"/>
    <mergeCell ref="E42:AA42"/>
    <mergeCell ref="M51:P51"/>
    <mergeCell ref="AH34:AX35"/>
    <mergeCell ref="AY34:BF35"/>
    <mergeCell ref="A35:L35"/>
  </mergeCells>
  <printOptions horizontalCentered="1"/>
  <pageMargins left="0.19685039370078741" right="0.19685039370078741" top="0.39370078740157483" bottom="0" header="0" footer="0"/>
  <pageSetup paperSize="9" orientation="portrait" horizontalDpi="0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DD15AE-57F1-4739-9A83-B59FDF3FCC24}">
  <dimension ref="A1:BL63"/>
  <sheetViews>
    <sheetView showGridLines="0" tabSelected="1" zoomScale="260" zoomScaleNormal="260" workbookViewId="0">
      <selection activeCell="A4" sqref="A4:BF4"/>
    </sheetView>
  </sheetViews>
  <sheetFormatPr defaultRowHeight="14.4" x14ac:dyDescent="0.3"/>
  <cols>
    <col min="1" max="58" width="1.6640625" customWidth="1"/>
    <col min="59" max="118" width="9.109375" customWidth="1"/>
  </cols>
  <sheetData>
    <row r="1" spans="1:58" ht="15" customHeight="1" x14ac:dyDescent="0.3">
      <c r="A1" s="287" t="s">
        <v>0</v>
      </c>
      <c r="B1" s="288"/>
      <c r="C1" s="288"/>
      <c r="D1" s="288"/>
      <c r="E1" s="288"/>
      <c r="F1" s="288"/>
      <c r="G1" s="288"/>
      <c r="H1" s="288"/>
      <c r="I1" s="288"/>
      <c r="J1" s="288"/>
      <c r="K1" s="288"/>
      <c r="L1" s="288"/>
      <c r="M1" s="288"/>
      <c r="N1" s="288"/>
      <c r="O1" s="288"/>
      <c r="P1" s="288"/>
      <c r="Q1" s="288"/>
      <c r="R1" s="288"/>
      <c r="S1" s="288"/>
      <c r="T1" s="288"/>
      <c r="U1" s="288"/>
      <c r="V1" s="288"/>
      <c r="W1" s="288"/>
      <c r="X1" s="288"/>
      <c r="Y1" s="288"/>
      <c r="Z1" s="288"/>
      <c r="AA1" s="288"/>
      <c r="AB1" s="288"/>
      <c r="AC1" s="288"/>
      <c r="AD1" s="288"/>
      <c r="AE1" s="288"/>
      <c r="AF1" s="288"/>
      <c r="AG1" s="288"/>
      <c r="AH1" s="288"/>
      <c r="AI1" s="288"/>
      <c r="AJ1" s="288"/>
      <c r="AK1" s="288"/>
      <c r="AL1" s="288"/>
      <c r="AM1" s="288"/>
      <c r="AN1" s="288"/>
      <c r="AO1" s="288"/>
      <c r="AP1" s="288"/>
      <c r="AQ1" s="288"/>
      <c r="AR1" s="288"/>
      <c r="AS1" s="288"/>
      <c r="AT1" s="288"/>
      <c r="AU1" s="288"/>
      <c r="AV1" s="288"/>
      <c r="AW1" s="288"/>
      <c r="AX1" s="288"/>
      <c r="AY1" s="288"/>
      <c r="AZ1" s="288"/>
      <c r="BA1" s="288"/>
      <c r="BB1" s="288"/>
      <c r="BC1" s="288"/>
      <c r="BD1" s="288"/>
      <c r="BE1" s="288"/>
      <c r="BF1" s="288"/>
    </row>
    <row r="2" spans="1:58" ht="15" customHeight="1" x14ac:dyDescent="0.3">
      <c r="A2" s="287" t="s">
        <v>1</v>
      </c>
      <c r="B2" s="289"/>
      <c r="C2" s="289"/>
      <c r="D2" s="289"/>
      <c r="E2" s="289"/>
      <c r="F2" s="289"/>
      <c r="G2" s="289"/>
      <c r="H2" s="289"/>
      <c r="I2" s="289"/>
      <c r="J2" s="289"/>
      <c r="K2" s="289"/>
      <c r="L2" s="289"/>
      <c r="M2" s="289"/>
      <c r="N2" s="289"/>
      <c r="O2" s="289"/>
      <c r="P2" s="289"/>
      <c r="Q2" s="289"/>
      <c r="R2" s="289"/>
      <c r="S2" s="289"/>
      <c r="T2" s="289"/>
      <c r="U2" s="289"/>
      <c r="V2" s="289"/>
      <c r="W2" s="289"/>
      <c r="X2" s="289"/>
      <c r="Y2" s="289"/>
      <c r="Z2" s="289"/>
      <c r="AA2" s="289"/>
      <c r="AB2" s="289"/>
      <c r="AC2" s="289"/>
      <c r="AD2" s="289"/>
      <c r="AE2" s="289"/>
      <c r="AF2" s="289"/>
      <c r="AG2" s="289"/>
      <c r="AH2" s="289"/>
      <c r="AI2" s="289"/>
      <c r="AJ2" s="289"/>
      <c r="AK2" s="289"/>
      <c r="AL2" s="289"/>
      <c r="AM2" s="289"/>
      <c r="AN2" s="289"/>
      <c r="AO2" s="289"/>
      <c r="AP2" s="289"/>
      <c r="AQ2" s="289"/>
      <c r="AR2" s="289"/>
      <c r="AS2" s="289"/>
      <c r="AT2" s="289"/>
      <c r="AU2" s="289"/>
      <c r="AV2" s="289"/>
      <c r="AW2" s="289"/>
      <c r="AX2" s="289"/>
      <c r="AY2" s="289"/>
      <c r="AZ2" s="289"/>
      <c r="BA2" s="289"/>
      <c r="BB2" s="289"/>
      <c r="BC2" s="289"/>
      <c r="BD2" s="289"/>
      <c r="BE2" s="289"/>
      <c r="BF2" s="289"/>
    </row>
    <row r="3" spans="1:58" ht="9.9" customHeight="1" x14ac:dyDescent="0.3">
      <c r="A3" s="290" t="s">
        <v>2</v>
      </c>
      <c r="B3" s="291"/>
      <c r="C3" s="291"/>
      <c r="D3" s="291"/>
      <c r="E3" s="291"/>
      <c r="F3" s="291"/>
      <c r="G3" s="291"/>
      <c r="H3" s="291"/>
      <c r="I3" s="291"/>
      <c r="J3" s="291"/>
      <c r="K3" s="291"/>
      <c r="L3" s="291"/>
      <c r="M3" s="291"/>
      <c r="N3" s="291"/>
      <c r="O3" s="291"/>
      <c r="P3" s="291"/>
      <c r="Q3" s="291"/>
      <c r="R3" s="291"/>
      <c r="S3" s="291"/>
      <c r="T3" s="291"/>
      <c r="U3" s="291"/>
      <c r="V3" s="291"/>
      <c r="W3" s="291"/>
      <c r="X3" s="291"/>
      <c r="Y3" s="291"/>
      <c r="Z3" s="291"/>
      <c r="AA3" s="291"/>
      <c r="AB3" s="291"/>
      <c r="AC3" s="291"/>
      <c r="AD3" s="291"/>
      <c r="AE3" s="291"/>
      <c r="AF3" s="291"/>
      <c r="AG3" s="291"/>
      <c r="AH3" s="291"/>
      <c r="AI3" s="291"/>
      <c r="AJ3" s="291"/>
      <c r="AK3" s="291"/>
      <c r="AL3" s="291"/>
      <c r="AM3" s="291"/>
      <c r="AN3" s="291"/>
      <c r="AO3" s="291"/>
      <c r="AP3" s="291"/>
      <c r="AQ3" s="291"/>
      <c r="AR3" s="291"/>
      <c r="AS3" s="291"/>
      <c r="AT3" s="291"/>
      <c r="AU3" s="291"/>
      <c r="AV3" s="291"/>
      <c r="AW3" s="291"/>
      <c r="AX3" s="291"/>
      <c r="AY3" s="291"/>
      <c r="AZ3" s="291"/>
      <c r="BA3" s="291"/>
      <c r="BB3" s="291"/>
      <c r="BC3" s="291"/>
      <c r="BD3" s="291"/>
      <c r="BE3" s="291"/>
      <c r="BF3" s="291"/>
    </row>
    <row r="4" spans="1:58" ht="9.9" customHeight="1" x14ac:dyDescent="0.3">
      <c r="A4" s="290" t="s">
        <v>102</v>
      </c>
      <c r="B4" s="292"/>
      <c r="C4" s="292"/>
      <c r="D4" s="292"/>
      <c r="E4" s="292"/>
      <c r="F4" s="292"/>
      <c r="G4" s="292"/>
      <c r="H4" s="292"/>
      <c r="I4" s="292"/>
      <c r="J4" s="292"/>
      <c r="K4" s="292"/>
      <c r="L4" s="292"/>
      <c r="M4" s="292"/>
      <c r="N4" s="292"/>
      <c r="O4" s="292"/>
      <c r="P4" s="292"/>
      <c r="Q4" s="292"/>
      <c r="R4" s="292"/>
      <c r="S4" s="292"/>
      <c r="T4" s="292"/>
      <c r="U4" s="292"/>
      <c r="V4" s="292"/>
      <c r="W4" s="292"/>
      <c r="X4" s="292"/>
      <c r="Y4" s="292"/>
      <c r="Z4" s="292"/>
      <c r="AA4" s="292"/>
      <c r="AB4" s="292"/>
      <c r="AC4" s="292"/>
      <c r="AD4" s="292"/>
      <c r="AE4" s="292"/>
      <c r="AF4" s="292"/>
      <c r="AG4" s="292"/>
      <c r="AH4" s="292"/>
      <c r="AI4" s="292"/>
      <c r="AJ4" s="292"/>
      <c r="AK4" s="292"/>
      <c r="AL4" s="292"/>
      <c r="AM4" s="292"/>
      <c r="AN4" s="292"/>
      <c r="AO4" s="292"/>
      <c r="AP4" s="292"/>
      <c r="AQ4" s="292"/>
      <c r="AR4" s="292"/>
      <c r="AS4" s="292"/>
      <c r="AT4" s="292"/>
      <c r="AU4" s="292"/>
      <c r="AV4" s="292"/>
      <c r="AW4" s="292"/>
      <c r="AX4" s="292"/>
      <c r="AY4" s="292"/>
      <c r="AZ4" s="292"/>
      <c r="BA4" s="292"/>
      <c r="BB4" s="292"/>
      <c r="BC4" s="292"/>
      <c r="BD4" s="292"/>
      <c r="BE4" s="292"/>
      <c r="BF4" s="292"/>
    </row>
    <row r="5" spans="1:58" ht="15" customHeight="1" x14ac:dyDescent="0.3">
      <c r="A5" s="3"/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</row>
    <row r="6" spans="1:58" ht="15" customHeight="1" x14ac:dyDescent="0.3">
      <c r="A6" s="6"/>
      <c r="B6" s="293" t="s">
        <v>3</v>
      </c>
      <c r="C6" s="292"/>
      <c r="D6" s="292"/>
      <c r="E6" s="292"/>
      <c r="F6" s="292"/>
      <c r="G6" s="292"/>
      <c r="H6" s="292"/>
      <c r="I6" s="292"/>
      <c r="J6" s="292"/>
      <c r="K6" s="292"/>
      <c r="L6" s="292"/>
      <c r="M6" s="292"/>
      <c r="N6" s="292"/>
      <c r="O6" s="292"/>
      <c r="P6" s="292"/>
      <c r="Q6" s="292"/>
      <c r="R6" s="292"/>
      <c r="S6" s="292"/>
      <c r="T6" s="292"/>
      <c r="U6" s="292"/>
      <c r="V6" s="292"/>
      <c r="W6" s="292"/>
      <c r="X6" s="292"/>
      <c r="Y6" s="292"/>
      <c r="Z6" s="292"/>
      <c r="AA6" s="292"/>
      <c r="AB6" s="292"/>
      <c r="AC6" s="292"/>
      <c r="AD6" s="292"/>
      <c r="AE6" s="292"/>
      <c r="AF6" s="292"/>
      <c r="AG6" s="292"/>
      <c r="AH6" s="292"/>
      <c r="AI6" s="292"/>
      <c r="AJ6" s="292"/>
      <c r="AK6" s="292"/>
      <c r="AL6" s="292"/>
      <c r="AM6" s="292"/>
      <c r="AN6" s="292"/>
      <c r="AO6" s="292"/>
      <c r="AP6" s="292"/>
      <c r="AQ6" s="292"/>
      <c r="AR6" s="292"/>
      <c r="AS6" s="292"/>
      <c r="AT6" s="292"/>
      <c r="AU6" s="292"/>
      <c r="AV6" s="292"/>
      <c r="AW6" s="292"/>
      <c r="AX6" s="292"/>
      <c r="AY6" s="292"/>
      <c r="AZ6" s="292"/>
      <c r="BA6" s="292"/>
      <c r="BB6" s="292"/>
      <c r="BC6" s="292"/>
      <c r="BD6" s="292"/>
      <c r="BE6" s="292"/>
      <c r="BF6" s="292"/>
    </row>
    <row r="7" spans="1:58" ht="6" customHeight="1" x14ac:dyDescent="0.4">
      <c r="A7" s="6"/>
      <c r="B7" s="7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9"/>
      <c r="P7" s="9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9"/>
      <c r="AE7" s="9"/>
      <c r="AF7" s="9"/>
      <c r="AG7" s="9"/>
      <c r="AH7" s="9"/>
      <c r="AI7" s="9"/>
      <c r="AJ7" s="9"/>
      <c r="AK7" s="9"/>
      <c r="AL7" s="11"/>
      <c r="AM7" s="11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</row>
    <row r="8" spans="1:58" ht="15" customHeight="1" x14ac:dyDescent="0.3">
      <c r="A8" s="293" t="s">
        <v>93</v>
      </c>
      <c r="B8" s="293"/>
      <c r="C8" s="293"/>
      <c r="D8" s="293"/>
      <c r="E8" s="293"/>
      <c r="F8" s="293"/>
      <c r="G8" s="293"/>
      <c r="H8" s="293"/>
      <c r="I8" s="293"/>
      <c r="J8" s="293"/>
      <c r="K8" s="293"/>
      <c r="L8" s="293"/>
      <c r="M8" s="293"/>
      <c r="N8" s="293"/>
      <c r="O8" s="293"/>
      <c r="P8" s="293"/>
      <c r="Q8" s="293"/>
      <c r="R8" s="293"/>
      <c r="S8" s="293"/>
      <c r="T8" s="293"/>
      <c r="U8" s="293"/>
      <c r="V8" s="293"/>
      <c r="W8" s="293"/>
      <c r="X8" s="293"/>
      <c r="Y8" s="293"/>
      <c r="Z8" s="293"/>
      <c r="AA8" s="293"/>
      <c r="AB8" s="293"/>
      <c r="AC8" s="293"/>
      <c r="AD8" s="293"/>
      <c r="AE8" s="293"/>
      <c r="AF8" s="293"/>
      <c r="AG8" s="293"/>
      <c r="AH8" s="293"/>
      <c r="AI8" s="293"/>
      <c r="AJ8" s="293"/>
      <c r="AK8" s="293"/>
      <c r="AL8" s="293"/>
      <c r="AM8" s="293"/>
      <c r="AN8" s="293"/>
      <c r="AO8" s="293"/>
      <c r="AP8" s="293"/>
      <c r="AQ8" s="293"/>
      <c r="AR8" s="293"/>
      <c r="AS8" s="293"/>
      <c r="AT8" s="293"/>
      <c r="AU8" s="293"/>
      <c r="AV8" s="293"/>
      <c r="AW8" s="293"/>
      <c r="AX8" s="293"/>
      <c r="AY8" s="293"/>
      <c r="AZ8" s="293"/>
      <c r="BA8" s="293"/>
      <c r="BB8" s="293"/>
      <c r="BC8" s="293"/>
      <c r="BD8" s="293"/>
      <c r="BE8" s="293"/>
      <c r="BF8" s="293"/>
    </row>
    <row r="9" spans="1:58" ht="9.9" customHeight="1" x14ac:dyDescent="0.3">
      <c r="A9" s="3"/>
      <c r="B9" s="3"/>
      <c r="C9" s="3"/>
      <c r="D9" s="3"/>
      <c r="E9" s="3"/>
      <c r="F9" s="3"/>
      <c r="G9" s="3"/>
      <c r="H9" s="3"/>
      <c r="I9" s="3"/>
      <c r="J9" s="3"/>
      <c r="K9" s="56"/>
      <c r="L9" s="56"/>
      <c r="M9" s="56"/>
      <c r="N9" s="56"/>
      <c r="O9" s="56"/>
      <c r="P9" s="56"/>
      <c r="Q9" s="56"/>
      <c r="R9" s="57"/>
      <c r="S9" s="56"/>
      <c r="T9" s="56"/>
      <c r="U9" s="56"/>
      <c r="V9" s="56"/>
      <c r="W9" s="56"/>
      <c r="X9" s="56"/>
      <c r="Y9" s="56"/>
      <c r="Z9" s="56"/>
      <c r="AA9" s="56"/>
      <c r="AB9" s="56"/>
      <c r="AC9" s="56"/>
      <c r="AD9" s="56"/>
      <c r="AE9" s="56"/>
      <c r="AF9" s="56"/>
      <c r="AG9" s="56"/>
      <c r="AH9" s="56"/>
      <c r="AI9" s="56"/>
      <c r="AJ9" s="56"/>
      <c r="AK9" s="12"/>
      <c r="AL9" s="12"/>
      <c r="AM9" s="12"/>
      <c r="AN9" s="12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</row>
    <row r="10" spans="1:58" ht="20.100000000000001" customHeight="1" x14ac:dyDescent="0.3">
      <c r="A10" s="83" t="s">
        <v>94</v>
      </c>
      <c r="B10" s="83"/>
      <c r="C10" s="83"/>
      <c r="D10" s="83"/>
      <c r="E10" s="83"/>
      <c r="F10" s="83"/>
      <c r="G10" s="83"/>
      <c r="H10" s="83"/>
      <c r="I10" s="83"/>
      <c r="J10" s="83"/>
      <c r="K10" s="83"/>
      <c r="L10" s="83"/>
      <c r="M10" s="83"/>
      <c r="N10" s="83"/>
      <c r="O10" s="83"/>
      <c r="P10" s="83"/>
      <c r="Q10" s="83"/>
      <c r="R10" s="83"/>
      <c r="S10" s="83"/>
      <c r="T10" s="83"/>
      <c r="U10" s="83"/>
      <c r="V10" s="83"/>
      <c r="W10" s="83"/>
      <c r="X10" s="83"/>
      <c r="Y10" s="83"/>
      <c r="Z10" s="83"/>
      <c r="AA10" s="83"/>
      <c r="AB10" s="83"/>
      <c r="AC10" s="83"/>
      <c r="AD10" s="83"/>
      <c r="AE10" s="83"/>
      <c r="AF10" s="83"/>
      <c r="AG10" s="83"/>
      <c r="AH10" s="83"/>
      <c r="AI10" s="83"/>
      <c r="AJ10" s="83"/>
      <c r="AK10" s="83"/>
      <c r="AL10" s="83"/>
      <c r="AM10" s="83"/>
      <c r="AN10" s="83"/>
      <c r="AO10" s="83"/>
      <c r="AP10" s="83"/>
      <c r="AQ10" s="83"/>
      <c r="AR10" s="83"/>
      <c r="AS10" s="83"/>
      <c r="AT10" s="83"/>
      <c r="AU10" s="83"/>
      <c r="AV10" s="83"/>
      <c r="AW10" s="83"/>
      <c r="AX10" s="83"/>
      <c r="AY10" s="83"/>
      <c r="AZ10" s="83"/>
      <c r="BA10" s="83"/>
      <c r="BB10" s="83"/>
      <c r="BC10" s="83"/>
      <c r="BD10" s="83"/>
      <c r="BE10" s="83"/>
      <c r="BF10" s="83"/>
    </row>
    <row r="11" spans="1:58" ht="8.1" customHeight="1" x14ac:dyDescent="0.3">
      <c r="A11" s="14"/>
      <c r="B11" s="14"/>
      <c r="C11" s="14"/>
      <c r="D11" s="14"/>
      <c r="E11" s="14"/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14"/>
      <c r="AI11" s="14"/>
      <c r="AJ11" s="14"/>
      <c r="AK11" s="14"/>
      <c r="AL11" s="14"/>
      <c r="AM11" s="14"/>
      <c r="AN11" s="14"/>
      <c r="AO11" s="14"/>
      <c r="BB11" s="14"/>
      <c r="BC11" s="14"/>
      <c r="BD11" s="14"/>
      <c r="BE11" s="14"/>
      <c r="BF11" s="5"/>
    </row>
    <row r="12" spans="1:58" ht="20.100000000000001" customHeight="1" x14ac:dyDescent="0.4">
      <c r="A12" s="379" t="s">
        <v>84</v>
      </c>
      <c r="B12" s="380"/>
      <c r="C12" s="380"/>
      <c r="D12" s="380"/>
      <c r="E12" s="380"/>
      <c r="F12" s="380"/>
      <c r="G12" s="380"/>
      <c r="H12" s="380"/>
      <c r="I12" s="380"/>
      <c r="J12" s="380"/>
      <c r="K12" s="380"/>
      <c r="L12" s="380"/>
      <c r="M12" s="380"/>
      <c r="N12" s="380"/>
      <c r="O12" s="380"/>
      <c r="P12" s="380"/>
      <c r="Q12" s="380"/>
      <c r="R12" s="380"/>
      <c r="S12" s="380"/>
      <c r="T12" s="380"/>
      <c r="U12" s="380"/>
      <c r="V12" s="380"/>
      <c r="W12" s="380"/>
      <c r="X12" s="380"/>
      <c r="Y12" s="380"/>
      <c r="Z12" s="380"/>
      <c r="AA12" s="380"/>
      <c r="AB12" s="380"/>
      <c r="AC12" s="380"/>
      <c r="AD12" s="380"/>
      <c r="AE12" s="380"/>
      <c r="AF12" s="380"/>
      <c r="AG12" s="380"/>
      <c r="AH12" s="380"/>
      <c r="AI12" s="380"/>
      <c r="AJ12" s="380"/>
      <c r="AK12" s="380"/>
      <c r="AL12" s="380"/>
      <c r="AM12" s="380"/>
      <c r="AN12" s="380"/>
      <c r="AO12" s="380"/>
      <c r="AP12" s="380"/>
      <c r="AQ12" s="380"/>
      <c r="AR12" s="380"/>
      <c r="AS12" s="380"/>
      <c r="AT12" s="380"/>
      <c r="AU12" s="380"/>
      <c r="AV12" s="380"/>
      <c r="AW12" s="380"/>
      <c r="AX12" s="380"/>
      <c r="AY12" s="380"/>
      <c r="AZ12" s="380"/>
      <c r="BA12" s="380"/>
      <c r="BB12" s="380"/>
      <c r="BC12" s="380"/>
      <c r="BD12" s="380"/>
      <c r="BE12" s="380"/>
      <c r="BF12" s="380"/>
    </row>
    <row r="13" spans="1:58" ht="8.1" customHeight="1" x14ac:dyDescent="0.3">
      <c r="A13" s="16"/>
      <c r="B13" s="3"/>
      <c r="C13" s="15"/>
    </row>
    <row r="14" spans="1:58" ht="15.9" customHeight="1" x14ac:dyDescent="0.3">
      <c r="A14" s="65"/>
      <c r="B14" s="65"/>
      <c r="C14" s="65"/>
      <c r="D14" s="381"/>
      <c r="E14" s="382"/>
      <c r="F14" s="397" t="s">
        <v>67</v>
      </c>
      <c r="G14" s="383"/>
      <c r="H14" s="383"/>
      <c r="I14" s="398"/>
      <c r="J14" s="381"/>
      <c r="K14" s="382"/>
      <c r="L14" s="397" t="s">
        <v>88</v>
      </c>
      <c r="M14" s="383"/>
      <c r="N14" s="383"/>
      <c r="O14" s="383"/>
      <c r="P14" s="383"/>
      <c r="Q14" s="383"/>
      <c r="R14" s="383"/>
      <c r="S14" s="383"/>
      <c r="T14" s="383"/>
      <c r="U14" s="383"/>
      <c r="V14" s="383"/>
      <c r="W14" s="398"/>
      <c r="X14" s="381"/>
      <c r="Y14" s="382"/>
      <c r="Z14" s="397" t="s">
        <v>89</v>
      </c>
      <c r="AA14" s="383"/>
      <c r="AB14" s="383"/>
      <c r="AC14" s="383"/>
      <c r="AD14" s="383"/>
      <c r="AE14" s="383"/>
      <c r="AF14" s="383"/>
      <c r="AG14" s="383"/>
      <c r="AH14" s="383"/>
      <c r="AI14" s="383"/>
      <c r="AJ14" s="383"/>
      <c r="AK14" s="383"/>
      <c r="AL14" s="271" t="s">
        <v>82</v>
      </c>
      <c r="AM14" s="271"/>
      <c r="AN14" s="271"/>
      <c r="AO14" s="271"/>
      <c r="AP14" s="271"/>
      <c r="AQ14" s="271"/>
      <c r="AR14" s="271"/>
      <c r="AS14" s="271"/>
      <c r="AT14" s="271"/>
      <c r="AU14" s="271"/>
      <c r="AV14" s="271"/>
      <c r="AW14" s="271"/>
      <c r="AX14" s="271"/>
      <c r="AY14" s="271"/>
      <c r="AZ14" s="271"/>
      <c r="BA14" s="271"/>
      <c r="BB14" s="271"/>
      <c r="BC14" s="271"/>
      <c r="BF14" s="65"/>
    </row>
    <row r="15" spans="1:58" ht="8.1" customHeight="1" x14ac:dyDescent="0.3">
      <c r="A15" s="16"/>
      <c r="B15" s="3"/>
      <c r="C15" s="3"/>
      <c r="D15" s="3"/>
      <c r="E15" s="3"/>
      <c r="F15" s="3"/>
      <c r="G15" s="3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2"/>
      <c r="Y15" s="19"/>
      <c r="Z15" s="19"/>
      <c r="AA15" s="19"/>
      <c r="AB15" s="19"/>
      <c r="AC15" s="19"/>
      <c r="AD15" s="19"/>
      <c r="AE15" s="59"/>
      <c r="AF15" s="19"/>
      <c r="AG15" s="19"/>
      <c r="AH15" s="20"/>
      <c r="AI15" s="20"/>
      <c r="AJ15" s="20"/>
      <c r="AK15" s="20"/>
      <c r="AL15" s="20"/>
      <c r="AM15" s="20"/>
    </row>
    <row r="16" spans="1:58" ht="17.399999999999999" customHeight="1" x14ac:dyDescent="0.3">
      <c r="A16" s="292" t="s">
        <v>83</v>
      </c>
      <c r="B16" s="292"/>
      <c r="C16" s="292"/>
      <c r="D16" s="292"/>
      <c r="E16" s="292"/>
      <c r="F16" s="292"/>
      <c r="G16" s="292"/>
      <c r="H16" s="292"/>
      <c r="I16" s="292"/>
      <c r="J16" s="292"/>
      <c r="K16" s="292"/>
      <c r="L16" s="292"/>
      <c r="M16" s="292"/>
      <c r="N16" s="292"/>
      <c r="O16" s="292"/>
      <c r="P16" s="292"/>
      <c r="Q16" s="292"/>
      <c r="R16" s="292"/>
      <c r="S16" s="292"/>
      <c r="T16" s="292"/>
      <c r="U16" s="292"/>
      <c r="V16" s="292"/>
      <c r="W16" s="292"/>
      <c r="X16" s="292"/>
      <c r="Y16" s="292"/>
      <c r="Z16" s="292"/>
      <c r="AA16" s="292"/>
      <c r="AB16" s="292"/>
      <c r="AC16" s="292"/>
      <c r="AD16" s="292"/>
      <c r="AE16" s="292"/>
      <c r="AF16" s="292"/>
      <c r="AG16" s="292"/>
      <c r="AH16" s="292"/>
      <c r="AI16" s="292"/>
      <c r="AJ16" s="292"/>
      <c r="AK16" s="292"/>
      <c r="AL16" s="292"/>
      <c r="AM16" s="292"/>
      <c r="AN16" s="292"/>
      <c r="AO16" s="292"/>
      <c r="AP16" s="292"/>
      <c r="AQ16" s="292"/>
      <c r="AR16" s="292"/>
      <c r="AS16" s="292"/>
      <c r="AT16" s="292"/>
      <c r="AU16" s="292"/>
      <c r="AV16" s="292"/>
      <c r="AW16" s="292"/>
      <c r="AX16" s="292"/>
      <c r="AY16" s="292"/>
      <c r="AZ16" s="292"/>
      <c r="BA16" s="292"/>
      <c r="BB16" s="292"/>
      <c r="BC16" s="292"/>
      <c r="BD16" s="292"/>
      <c r="BE16" s="292"/>
      <c r="BF16" s="292"/>
    </row>
    <row r="17" spans="1:64" ht="8.1" customHeight="1" x14ac:dyDescent="0.3">
      <c r="A17" s="16"/>
      <c r="B17" s="3"/>
      <c r="C17" s="3"/>
      <c r="D17" s="3"/>
      <c r="V17" s="15"/>
      <c r="W17" s="15"/>
      <c r="X17" s="15"/>
      <c r="Y17" s="21"/>
      <c r="Z17" s="21"/>
    </row>
    <row r="18" spans="1:64" ht="15" customHeight="1" x14ac:dyDescent="0.3">
      <c r="A18" s="4"/>
      <c r="B18" s="4"/>
      <c r="C18" s="4"/>
      <c r="E18" s="271" t="s">
        <v>12</v>
      </c>
      <c r="F18" s="271"/>
      <c r="G18" s="271"/>
      <c r="H18" s="271"/>
      <c r="I18" s="271"/>
      <c r="J18" s="271"/>
      <c r="K18" s="271"/>
      <c r="L18" s="272" t="s">
        <v>61</v>
      </c>
      <c r="M18" s="272"/>
      <c r="N18" s="272"/>
      <c r="O18" s="272"/>
      <c r="P18" s="272"/>
      <c r="Q18" s="272"/>
      <c r="R18" s="272"/>
      <c r="S18" s="272"/>
      <c r="T18" s="272"/>
      <c r="U18" s="272"/>
      <c r="V18" s="272"/>
      <c r="W18" s="82" t="s">
        <v>13</v>
      </c>
      <c r="X18" s="82"/>
      <c r="Y18" s="82"/>
      <c r="Z18" s="82"/>
      <c r="AA18" s="82"/>
      <c r="AB18" s="273" t="s">
        <v>63</v>
      </c>
      <c r="AC18" s="273"/>
      <c r="AD18" s="273"/>
      <c r="AE18" s="273"/>
      <c r="AF18" s="273"/>
      <c r="AG18" s="273"/>
      <c r="AH18" s="273"/>
      <c r="AI18" s="274" t="s">
        <v>15</v>
      </c>
      <c r="AJ18" s="274"/>
      <c r="AK18" s="274"/>
      <c r="AL18" s="274"/>
      <c r="AM18" s="274"/>
      <c r="AN18" s="274"/>
      <c r="AO18" s="274"/>
      <c r="AP18" s="274"/>
      <c r="AQ18" s="274"/>
      <c r="AR18" s="274"/>
      <c r="AS18" s="274"/>
      <c r="AT18" s="274"/>
      <c r="AU18" s="274"/>
      <c r="AV18" s="275">
        <v>0</v>
      </c>
      <c r="AW18" s="275"/>
      <c r="AX18" s="275"/>
      <c r="AY18" s="275"/>
      <c r="AZ18" s="391" t="s">
        <v>16</v>
      </c>
      <c r="BA18" s="391"/>
      <c r="BB18" s="391"/>
      <c r="BC18" s="4"/>
      <c r="BD18" s="4"/>
      <c r="BE18" s="4"/>
      <c r="BF18" s="4"/>
    </row>
    <row r="19" spans="1:64" ht="15" customHeight="1" x14ac:dyDescent="0.3">
      <c r="A19" s="16"/>
      <c r="B19" s="3"/>
      <c r="C19" s="3"/>
      <c r="D19" s="3"/>
    </row>
    <row r="20" spans="1:64" ht="9" customHeight="1" x14ac:dyDescent="0.3">
      <c r="A20" s="336" t="s">
        <v>17</v>
      </c>
      <c r="B20" s="337"/>
      <c r="C20" s="342" t="s">
        <v>18</v>
      </c>
      <c r="D20" s="343"/>
      <c r="E20" s="234" t="s">
        <v>19</v>
      </c>
      <c r="F20" s="235"/>
      <c r="G20" s="235"/>
      <c r="H20" s="235"/>
      <c r="I20" s="235"/>
      <c r="J20" s="235"/>
      <c r="K20" s="235"/>
      <c r="L20" s="235"/>
      <c r="M20" s="235"/>
      <c r="N20" s="235"/>
      <c r="O20" s="235"/>
      <c r="P20" s="235"/>
      <c r="Q20" s="235"/>
      <c r="R20" s="235"/>
      <c r="S20" s="235"/>
      <c r="T20" s="235"/>
      <c r="U20" s="235"/>
      <c r="V20" s="235"/>
      <c r="W20" s="235"/>
      <c r="X20" s="236"/>
      <c r="Y20" s="243" t="s">
        <v>81</v>
      </c>
      <c r="Z20" s="130"/>
      <c r="AA20" s="130"/>
      <c r="AB20" s="130"/>
      <c r="AC20" s="130"/>
      <c r="AD20" s="130"/>
      <c r="AE20" s="130"/>
      <c r="AF20" s="244"/>
      <c r="AG20" s="249" t="s">
        <v>21</v>
      </c>
      <c r="AH20" s="235"/>
      <c r="AI20" s="235"/>
      <c r="AJ20" s="236"/>
      <c r="AK20" s="254" t="s">
        <v>22</v>
      </c>
      <c r="AL20" s="255"/>
      <c r="AM20" s="255"/>
      <c r="AN20" s="255"/>
      <c r="AO20" s="255"/>
      <c r="AP20" s="255"/>
      <c r="AQ20" s="255"/>
      <c r="AR20" s="256"/>
      <c r="AS20" s="257" t="s">
        <v>23</v>
      </c>
      <c r="AT20" s="258"/>
      <c r="AU20" s="258"/>
      <c r="AV20" s="258"/>
      <c r="AW20" s="258"/>
      <c r="AX20" s="259"/>
      <c r="AY20" s="260" t="s">
        <v>24</v>
      </c>
      <c r="AZ20" s="261"/>
      <c r="BA20" s="261"/>
      <c r="BB20" s="261"/>
      <c r="BC20" s="261"/>
      <c r="BD20" s="261"/>
      <c r="BE20" s="261"/>
      <c r="BF20" s="262"/>
      <c r="BL20" s="66"/>
    </row>
    <row r="21" spans="1:64" ht="9" customHeight="1" x14ac:dyDescent="0.3">
      <c r="A21" s="338"/>
      <c r="B21" s="339"/>
      <c r="C21" s="344"/>
      <c r="D21" s="345"/>
      <c r="E21" s="237"/>
      <c r="F21" s="238"/>
      <c r="G21" s="238"/>
      <c r="H21" s="238"/>
      <c r="I21" s="238"/>
      <c r="J21" s="238"/>
      <c r="K21" s="238"/>
      <c r="L21" s="238"/>
      <c r="M21" s="238"/>
      <c r="N21" s="238"/>
      <c r="O21" s="238"/>
      <c r="P21" s="238"/>
      <c r="Q21" s="238"/>
      <c r="R21" s="238"/>
      <c r="S21" s="238"/>
      <c r="T21" s="238"/>
      <c r="U21" s="238"/>
      <c r="V21" s="238"/>
      <c r="W21" s="238"/>
      <c r="X21" s="239"/>
      <c r="Y21" s="245"/>
      <c r="Z21" s="133"/>
      <c r="AA21" s="133"/>
      <c r="AB21" s="133"/>
      <c r="AC21" s="133"/>
      <c r="AD21" s="133"/>
      <c r="AE21" s="133"/>
      <c r="AF21" s="246"/>
      <c r="AG21" s="250"/>
      <c r="AH21" s="238"/>
      <c r="AI21" s="238"/>
      <c r="AJ21" s="239"/>
      <c r="AK21" s="268" t="s">
        <v>25</v>
      </c>
      <c r="AL21" s="269"/>
      <c r="AM21" s="269"/>
      <c r="AN21" s="269"/>
      <c r="AO21" s="269"/>
      <c r="AP21" s="269"/>
      <c r="AQ21" s="269"/>
      <c r="AR21" s="270"/>
      <c r="AS21" s="284" t="s">
        <v>26</v>
      </c>
      <c r="AT21" s="285"/>
      <c r="AU21" s="285"/>
      <c r="AV21" s="285"/>
      <c r="AW21" s="285"/>
      <c r="AX21" s="286"/>
      <c r="AY21" s="263"/>
      <c r="AZ21" s="108"/>
      <c r="BA21" s="108"/>
      <c r="BB21" s="108"/>
      <c r="BC21" s="108"/>
      <c r="BD21" s="108"/>
      <c r="BE21" s="108"/>
      <c r="BF21" s="264"/>
    </row>
    <row r="22" spans="1:64" ht="9" customHeight="1" x14ac:dyDescent="0.3">
      <c r="A22" s="338"/>
      <c r="B22" s="339"/>
      <c r="C22" s="344"/>
      <c r="D22" s="345"/>
      <c r="E22" s="240"/>
      <c r="F22" s="241"/>
      <c r="G22" s="241"/>
      <c r="H22" s="241"/>
      <c r="I22" s="241"/>
      <c r="J22" s="241"/>
      <c r="K22" s="241"/>
      <c r="L22" s="241"/>
      <c r="M22" s="241"/>
      <c r="N22" s="241"/>
      <c r="O22" s="241"/>
      <c r="P22" s="241"/>
      <c r="Q22" s="241"/>
      <c r="R22" s="241"/>
      <c r="S22" s="241"/>
      <c r="T22" s="241"/>
      <c r="U22" s="241"/>
      <c r="V22" s="241"/>
      <c r="W22" s="241"/>
      <c r="X22" s="242"/>
      <c r="Y22" s="245"/>
      <c r="Z22" s="133"/>
      <c r="AA22" s="133"/>
      <c r="AB22" s="133"/>
      <c r="AC22" s="133"/>
      <c r="AD22" s="133"/>
      <c r="AE22" s="133"/>
      <c r="AF22" s="246"/>
      <c r="AG22" s="250"/>
      <c r="AH22" s="238"/>
      <c r="AI22" s="238"/>
      <c r="AJ22" s="239"/>
      <c r="AK22" s="193" t="s">
        <v>27</v>
      </c>
      <c r="AL22" s="194"/>
      <c r="AM22" s="194"/>
      <c r="AN22" s="195"/>
      <c r="AO22" s="193" t="s">
        <v>28</v>
      </c>
      <c r="AP22" s="194"/>
      <c r="AQ22" s="194"/>
      <c r="AR22" s="195"/>
      <c r="AS22" s="193" t="s">
        <v>29</v>
      </c>
      <c r="AT22" s="194"/>
      <c r="AU22" s="194"/>
      <c r="AV22" s="194"/>
      <c r="AW22" s="194"/>
      <c r="AX22" s="195"/>
      <c r="AY22" s="263"/>
      <c r="AZ22" s="108"/>
      <c r="BA22" s="108"/>
      <c r="BB22" s="108"/>
      <c r="BC22" s="108"/>
      <c r="BD22" s="108"/>
      <c r="BE22" s="108"/>
      <c r="BF22" s="264"/>
    </row>
    <row r="23" spans="1:64" ht="12.9" customHeight="1" x14ac:dyDescent="0.3">
      <c r="A23" s="338"/>
      <c r="B23" s="339"/>
      <c r="C23" s="344"/>
      <c r="D23" s="345"/>
      <c r="E23" s="196" t="s">
        <v>30</v>
      </c>
      <c r="F23" s="197"/>
      <c r="G23" s="197"/>
      <c r="H23" s="197"/>
      <c r="I23" s="197"/>
      <c r="J23" s="197"/>
      <c r="K23" s="197"/>
      <c r="L23" s="197"/>
      <c r="M23" s="197"/>
      <c r="N23" s="198"/>
      <c r="O23" s="199" t="s">
        <v>31</v>
      </c>
      <c r="P23" s="197"/>
      <c r="Q23" s="197"/>
      <c r="R23" s="197"/>
      <c r="S23" s="197"/>
      <c r="T23" s="197"/>
      <c r="U23" s="197"/>
      <c r="V23" s="197"/>
      <c r="W23" s="197"/>
      <c r="X23" s="198"/>
      <c r="Y23" s="247"/>
      <c r="Z23" s="136"/>
      <c r="AA23" s="136"/>
      <c r="AB23" s="136"/>
      <c r="AC23" s="136"/>
      <c r="AD23" s="136"/>
      <c r="AE23" s="136"/>
      <c r="AF23" s="248"/>
      <c r="AG23" s="251"/>
      <c r="AH23" s="252"/>
      <c r="AI23" s="252"/>
      <c r="AJ23" s="253"/>
      <c r="AK23" s="200">
        <v>0.14000000000000001</v>
      </c>
      <c r="AL23" s="201"/>
      <c r="AM23" s="201"/>
      <c r="AN23" s="202"/>
      <c r="AO23" s="200">
        <v>0.26</v>
      </c>
      <c r="AP23" s="201"/>
      <c r="AQ23" s="201"/>
      <c r="AR23" s="202"/>
      <c r="AS23" s="200">
        <v>0.4</v>
      </c>
      <c r="AT23" s="201"/>
      <c r="AU23" s="201"/>
      <c r="AV23" s="201"/>
      <c r="AW23" s="201"/>
      <c r="AX23" s="202"/>
      <c r="AY23" s="265"/>
      <c r="AZ23" s="266"/>
      <c r="BA23" s="266"/>
      <c r="BB23" s="266"/>
      <c r="BC23" s="266"/>
      <c r="BD23" s="266"/>
      <c r="BE23" s="266"/>
      <c r="BF23" s="267"/>
    </row>
    <row r="24" spans="1:64" ht="15" customHeight="1" x14ac:dyDescent="0.3">
      <c r="A24" s="338"/>
      <c r="B24" s="339"/>
      <c r="C24" s="344"/>
      <c r="D24" s="345"/>
      <c r="E24" s="371" t="s">
        <v>32</v>
      </c>
      <c r="F24" s="372"/>
      <c r="G24" s="372"/>
      <c r="H24" s="372"/>
      <c r="I24" s="372"/>
      <c r="J24" s="372"/>
      <c r="K24" s="372"/>
      <c r="L24" s="372"/>
      <c r="M24" s="372"/>
      <c r="N24" s="372"/>
      <c r="O24" s="277" t="s">
        <v>33</v>
      </c>
      <c r="P24" s="191"/>
      <c r="Q24" s="191"/>
      <c r="R24" s="191"/>
      <c r="S24" s="191"/>
      <c r="T24" s="191"/>
      <c r="U24" s="191"/>
      <c r="V24" s="191"/>
      <c r="W24" s="191"/>
      <c r="X24" s="192"/>
      <c r="Y24" s="395" t="s">
        <v>97</v>
      </c>
      <c r="Z24" s="395"/>
      <c r="AA24" s="395"/>
      <c r="AB24" s="395"/>
      <c r="AC24" s="395"/>
      <c r="AD24" s="395"/>
      <c r="AE24" s="395"/>
      <c r="AF24" s="396"/>
      <c r="AG24" s="278">
        <v>0</v>
      </c>
      <c r="AH24" s="279"/>
      <c r="AI24" s="279"/>
      <c r="AJ24" s="280"/>
      <c r="AK24" s="281">
        <f>AS23</f>
        <v>0.4</v>
      </c>
      <c r="AL24" s="282"/>
      <c r="AM24" s="282"/>
      <c r="AN24" s="282"/>
      <c r="AO24" s="282"/>
      <c r="AP24" s="282"/>
      <c r="AQ24" s="282"/>
      <c r="AR24" s="282"/>
      <c r="AS24" s="282"/>
      <c r="AT24" s="282"/>
      <c r="AU24" s="282"/>
      <c r="AV24" s="282"/>
      <c r="AW24" s="282"/>
      <c r="AX24" s="283"/>
      <c r="AY24" s="172">
        <f>AG24*AK24</f>
        <v>0</v>
      </c>
      <c r="AZ24" s="173"/>
      <c r="BA24" s="173"/>
      <c r="BB24" s="173"/>
      <c r="BC24" s="173"/>
      <c r="BD24" s="173"/>
      <c r="BE24" s="173"/>
      <c r="BF24" s="174"/>
    </row>
    <row r="25" spans="1:64" ht="15" customHeight="1" x14ac:dyDescent="0.3">
      <c r="A25" s="338"/>
      <c r="B25" s="339"/>
      <c r="C25" s="344"/>
      <c r="D25" s="345"/>
      <c r="E25" s="213" t="str">
        <f>O24</f>
        <v>B</v>
      </c>
      <c r="F25" s="368"/>
      <c r="G25" s="368"/>
      <c r="H25" s="368"/>
      <c r="I25" s="368"/>
      <c r="J25" s="368"/>
      <c r="K25" s="368"/>
      <c r="L25" s="368"/>
      <c r="M25" s="368"/>
      <c r="N25" s="369"/>
      <c r="O25" s="216" t="str">
        <f>E24</f>
        <v>A</v>
      </c>
      <c r="P25" s="214"/>
      <c r="Q25" s="214"/>
      <c r="R25" s="214"/>
      <c r="S25" s="214"/>
      <c r="T25" s="214"/>
      <c r="U25" s="214"/>
      <c r="V25" s="214"/>
      <c r="W25" s="214"/>
      <c r="X25" s="215"/>
      <c r="Y25" s="370" t="str">
        <f>Y24</f>
        <v>Registracija</v>
      </c>
      <c r="Z25" s="368"/>
      <c r="AA25" s="368"/>
      <c r="AB25" s="368"/>
      <c r="AC25" s="368"/>
      <c r="AD25" s="368"/>
      <c r="AE25" s="368"/>
      <c r="AF25" s="369"/>
      <c r="AG25" s="218">
        <f>AG24</f>
        <v>0</v>
      </c>
      <c r="AH25" s="219"/>
      <c r="AI25" s="219"/>
      <c r="AJ25" s="220"/>
      <c r="AK25" s="221">
        <f>AS23</f>
        <v>0.4</v>
      </c>
      <c r="AL25" s="222"/>
      <c r="AM25" s="222"/>
      <c r="AN25" s="222"/>
      <c r="AO25" s="222"/>
      <c r="AP25" s="222"/>
      <c r="AQ25" s="222"/>
      <c r="AR25" s="222"/>
      <c r="AS25" s="222"/>
      <c r="AT25" s="222"/>
      <c r="AU25" s="222"/>
      <c r="AV25" s="222"/>
      <c r="AW25" s="222"/>
      <c r="AX25" s="223"/>
      <c r="AY25" s="152">
        <f>AG25*AK25</f>
        <v>0</v>
      </c>
      <c r="AZ25" s="153"/>
      <c r="BA25" s="153"/>
      <c r="BB25" s="153"/>
      <c r="BC25" s="153"/>
      <c r="BD25" s="153"/>
      <c r="BE25" s="153"/>
      <c r="BF25" s="154"/>
    </row>
    <row r="26" spans="1:64" ht="15" customHeight="1" x14ac:dyDescent="0.3">
      <c r="A26" s="338"/>
      <c r="B26" s="339"/>
      <c r="C26" s="344"/>
      <c r="D26" s="345"/>
      <c r="E26" s="360" t="s">
        <v>74</v>
      </c>
      <c r="F26" s="361"/>
      <c r="G26" s="361"/>
      <c r="H26" s="361"/>
      <c r="I26" s="361"/>
      <c r="J26" s="361"/>
      <c r="K26" s="361"/>
      <c r="L26" s="361"/>
      <c r="M26" s="361"/>
      <c r="N26" s="361"/>
      <c r="O26" s="206" t="s">
        <v>75</v>
      </c>
      <c r="P26" s="204"/>
      <c r="Q26" s="204"/>
      <c r="R26" s="204"/>
      <c r="S26" s="204"/>
      <c r="T26" s="204"/>
      <c r="U26" s="204"/>
      <c r="V26" s="204"/>
      <c r="W26" s="204"/>
      <c r="X26" s="205"/>
      <c r="Y26" s="362" t="str">
        <f>Y24</f>
        <v>Registracija</v>
      </c>
      <c r="Z26" s="363"/>
      <c r="AA26" s="363"/>
      <c r="AB26" s="363"/>
      <c r="AC26" s="363"/>
      <c r="AD26" s="363"/>
      <c r="AE26" s="363"/>
      <c r="AF26" s="364"/>
      <c r="AG26" s="207">
        <v>0</v>
      </c>
      <c r="AH26" s="208"/>
      <c r="AI26" s="208"/>
      <c r="AJ26" s="209"/>
      <c r="AK26" s="210">
        <f>AS23</f>
        <v>0.4</v>
      </c>
      <c r="AL26" s="211"/>
      <c r="AM26" s="211"/>
      <c r="AN26" s="211"/>
      <c r="AO26" s="211"/>
      <c r="AP26" s="211"/>
      <c r="AQ26" s="211"/>
      <c r="AR26" s="211"/>
      <c r="AS26" s="211"/>
      <c r="AT26" s="211"/>
      <c r="AU26" s="211"/>
      <c r="AV26" s="211"/>
      <c r="AW26" s="211"/>
      <c r="AX26" s="212"/>
      <c r="AY26" s="111">
        <f>AG26*AK26</f>
        <v>0</v>
      </c>
      <c r="AZ26" s="112"/>
      <c r="BA26" s="112"/>
      <c r="BB26" s="112"/>
      <c r="BC26" s="112"/>
      <c r="BD26" s="112"/>
      <c r="BE26" s="112"/>
      <c r="BF26" s="113"/>
    </row>
    <row r="27" spans="1:64" ht="15" customHeight="1" x14ac:dyDescent="0.3">
      <c r="A27" s="338"/>
      <c r="B27" s="339"/>
      <c r="C27" s="344"/>
      <c r="D27" s="345"/>
      <c r="E27" s="373" t="str">
        <f>O26</f>
        <v>D</v>
      </c>
      <c r="F27" s="374"/>
      <c r="G27" s="374"/>
      <c r="H27" s="374"/>
      <c r="I27" s="374"/>
      <c r="J27" s="374"/>
      <c r="K27" s="374"/>
      <c r="L27" s="375"/>
      <c r="M27" s="375"/>
      <c r="N27" s="376"/>
      <c r="O27" s="377" t="str">
        <f>E26</f>
        <v>C</v>
      </c>
      <c r="P27" s="375"/>
      <c r="Q27" s="375"/>
      <c r="R27" s="375"/>
      <c r="S27" s="375"/>
      <c r="T27" s="375"/>
      <c r="U27" s="375"/>
      <c r="V27" s="375"/>
      <c r="W27" s="375"/>
      <c r="X27" s="376"/>
      <c r="Y27" s="350" t="str">
        <f>Y24</f>
        <v>Registracija</v>
      </c>
      <c r="Z27" s="351"/>
      <c r="AA27" s="351"/>
      <c r="AB27" s="351"/>
      <c r="AC27" s="351"/>
      <c r="AD27" s="351"/>
      <c r="AE27" s="351"/>
      <c r="AF27" s="352"/>
      <c r="AG27" s="353">
        <f>AG26</f>
        <v>0</v>
      </c>
      <c r="AH27" s="354"/>
      <c r="AI27" s="354"/>
      <c r="AJ27" s="355"/>
      <c r="AK27" s="356">
        <f>AS23</f>
        <v>0.4</v>
      </c>
      <c r="AL27" s="357"/>
      <c r="AM27" s="357"/>
      <c r="AN27" s="357"/>
      <c r="AO27" s="357"/>
      <c r="AP27" s="357"/>
      <c r="AQ27" s="357"/>
      <c r="AR27" s="357"/>
      <c r="AS27" s="357"/>
      <c r="AT27" s="186"/>
      <c r="AU27" s="186"/>
      <c r="AV27" s="186"/>
      <c r="AW27" s="186"/>
      <c r="AX27" s="187"/>
      <c r="AY27" s="188">
        <f>AG27*AK27</f>
        <v>0</v>
      </c>
      <c r="AZ27" s="189"/>
      <c r="BA27" s="189"/>
      <c r="BB27" s="189"/>
      <c r="BC27" s="189"/>
      <c r="BD27" s="189"/>
      <c r="BE27" s="189"/>
      <c r="BF27" s="190"/>
    </row>
    <row r="28" spans="1:64" ht="15" customHeight="1" x14ac:dyDescent="0.3">
      <c r="A28" s="338"/>
      <c r="B28" s="339"/>
      <c r="C28" s="344"/>
      <c r="D28" s="345"/>
      <c r="E28" s="169" t="s">
        <v>77</v>
      </c>
      <c r="F28" s="170"/>
      <c r="G28" s="170"/>
      <c r="H28" s="170"/>
      <c r="I28" s="170"/>
      <c r="J28" s="170"/>
      <c r="K28" s="170"/>
      <c r="L28" s="63" t="s">
        <v>76</v>
      </c>
      <c r="M28" s="171">
        <v>0</v>
      </c>
      <c r="N28" s="171"/>
      <c r="O28" s="171"/>
      <c r="P28" s="171"/>
      <c r="Q28" s="171"/>
      <c r="R28" s="191" t="s">
        <v>34</v>
      </c>
      <c r="S28" s="191"/>
      <c r="T28" s="191"/>
      <c r="U28" s="191"/>
      <c r="V28" s="191"/>
      <c r="W28" s="191"/>
      <c r="X28" s="191"/>
      <c r="Y28" s="191"/>
      <c r="Z28" s="191"/>
      <c r="AA28" s="191"/>
      <c r="AB28" s="191"/>
      <c r="AC28" s="191"/>
      <c r="AD28" s="191"/>
      <c r="AE28" s="191"/>
      <c r="AF28" s="191"/>
      <c r="AG28" s="191"/>
      <c r="AH28" s="191"/>
      <c r="AI28" s="191"/>
      <c r="AJ28" s="191"/>
      <c r="AK28" s="191"/>
      <c r="AL28" s="191"/>
      <c r="AM28" s="191"/>
      <c r="AN28" s="191"/>
      <c r="AO28" s="191"/>
      <c r="AP28" s="191"/>
      <c r="AQ28" s="191"/>
      <c r="AR28" s="191"/>
      <c r="AS28" s="191"/>
      <c r="AT28" s="191"/>
      <c r="AU28" s="191"/>
      <c r="AV28" s="191"/>
      <c r="AW28" s="191"/>
      <c r="AX28" s="192"/>
      <c r="AY28" s="172">
        <f>2*M28</f>
        <v>0</v>
      </c>
      <c r="AZ28" s="173"/>
      <c r="BA28" s="173"/>
      <c r="BB28" s="173"/>
      <c r="BC28" s="173"/>
      <c r="BD28" s="173"/>
      <c r="BE28" s="173"/>
      <c r="BF28" s="174"/>
    </row>
    <row r="29" spans="1:64" ht="15" customHeight="1" x14ac:dyDescent="0.3">
      <c r="A29" s="338"/>
      <c r="B29" s="339"/>
      <c r="C29" s="344"/>
      <c r="D29" s="345"/>
      <c r="E29" s="149" t="s">
        <v>78</v>
      </c>
      <c r="F29" s="150"/>
      <c r="G29" s="150"/>
      <c r="H29" s="150"/>
      <c r="I29" s="150"/>
      <c r="J29" s="150"/>
      <c r="K29" s="150"/>
      <c r="L29" s="61" t="s">
        <v>76</v>
      </c>
      <c r="M29" s="151">
        <v>0</v>
      </c>
      <c r="N29" s="151"/>
      <c r="O29" s="151"/>
      <c r="P29" s="151"/>
      <c r="Q29" s="151"/>
      <c r="R29" s="109" t="s">
        <v>34</v>
      </c>
      <c r="S29" s="109"/>
      <c r="T29" s="109"/>
      <c r="U29" s="109"/>
      <c r="V29" s="109"/>
      <c r="W29" s="109"/>
      <c r="X29" s="109"/>
      <c r="Y29" s="109"/>
      <c r="Z29" s="109"/>
      <c r="AA29" s="109"/>
      <c r="AB29" s="109"/>
      <c r="AC29" s="109"/>
      <c r="AD29" s="109"/>
      <c r="AE29" s="109"/>
      <c r="AF29" s="109"/>
      <c r="AG29" s="109"/>
      <c r="AH29" s="109"/>
      <c r="AI29" s="109"/>
      <c r="AJ29" s="109"/>
      <c r="AK29" s="109"/>
      <c r="AL29" s="109"/>
      <c r="AM29" s="109"/>
      <c r="AN29" s="109"/>
      <c r="AO29" s="109"/>
      <c r="AP29" s="109"/>
      <c r="AQ29" s="109"/>
      <c r="AR29" s="109"/>
      <c r="AS29" s="109"/>
      <c r="AT29" s="109"/>
      <c r="AU29" s="109"/>
      <c r="AV29" s="109"/>
      <c r="AW29" s="109"/>
      <c r="AX29" s="110"/>
      <c r="AY29" s="152">
        <f>2*M29</f>
        <v>0</v>
      </c>
      <c r="AZ29" s="153"/>
      <c r="BA29" s="153"/>
      <c r="BB29" s="153"/>
      <c r="BC29" s="153"/>
      <c r="BD29" s="153"/>
      <c r="BE29" s="153"/>
      <c r="BF29" s="154"/>
    </row>
    <row r="30" spans="1:64" ht="15" customHeight="1" x14ac:dyDescent="0.3">
      <c r="A30" s="338"/>
      <c r="B30" s="339"/>
      <c r="C30" s="344"/>
      <c r="D30" s="345"/>
      <c r="E30" s="149" t="s">
        <v>79</v>
      </c>
      <c r="F30" s="150"/>
      <c r="G30" s="150"/>
      <c r="H30" s="150"/>
      <c r="I30" s="150"/>
      <c r="J30" s="150"/>
      <c r="K30" s="150"/>
      <c r="L30" s="61" t="s">
        <v>76</v>
      </c>
      <c r="M30" s="151">
        <v>0</v>
      </c>
      <c r="N30" s="151"/>
      <c r="O30" s="151"/>
      <c r="P30" s="151"/>
      <c r="Q30" s="151"/>
      <c r="R30" s="109" t="s">
        <v>14</v>
      </c>
      <c r="S30" s="109"/>
      <c r="T30" s="109"/>
      <c r="U30" s="109"/>
      <c r="V30" s="109"/>
      <c r="W30" s="109"/>
      <c r="X30" s="109"/>
      <c r="Y30" s="109"/>
      <c r="Z30" s="109"/>
      <c r="AA30" s="109"/>
      <c r="AB30" s="109"/>
      <c r="AC30" s="109"/>
      <c r="AD30" s="109"/>
      <c r="AE30" s="109"/>
      <c r="AF30" s="109"/>
      <c r="AG30" s="109"/>
      <c r="AH30" s="109"/>
      <c r="AI30" s="109"/>
      <c r="AJ30" s="109"/>
      <c r="AK30" s="109"/>
      <c r="AL30" s="109"/>
      <c r="AM30" s="109"/>
      <c r="AN30" s="109"/>
      <c r="AO30" s="109"/>
      <c r="AP30" s="109"/>
      <c r="AQ30" s="109"/>
      <c r="AR30" s="109"/>
      <c r="AS30" s="109"/>
      <c r="AT30" s="109"/>
      <c r="AU30" s="109"/>
      <c r="AV30" s="109"/>
      <c r="AW30" s="109"/>
      <c r="AX30" s="110"/>
      <c r="AY30" s="152">
        <f>2*M30</f>
        <v>0</v>
      </c>
      <c r="AZ30" s="153"/>
      <c r="BA30" s="153"/>
      <c r="BB30" s="153"/>
      <c r="BC30" s="153"/>
      <c r="BD30" s="153"/>
      <c r="BE30" s="153"/>
      <c r="BF30" s="154"/>
    </row>
    <row r="31" spans="1:64" ht="15" customHeight="1" x14ac:dyDescent="0.3">
      <c r="A31" s="340"/>
      <c r="B31" s="341"/>
      <c r="C31" s="346"/>
      <c r="D31" s="347"/>
      <c r="E31" s="155" t="s">
        <v>80</v>
      </c>
      <c r="F31" s="156"/>
      <c r="G31" s="156"/>
      <c r="H31" s="156"/>
      <c r="I31" s="156"/>
      <c r="J31" s="156"/>
      <c r="K31" s="156"/>
      <c r="L31" s="62" t="s">
        <v>76</v>
      </c>
      <c r="M31" s="157">
        <v>0</v>
      </c>
      <c r="N31" s="157"/>
      <c r="O31" s="157"/>
      <c r="P31" s="157"/>
      <c r="Q31" s="157"/>
      <c r="R31" s="158" t="s">
        <v>14</v>
      </c>
      <c r="S31" s="158"/>
      <c r="T31" s="158"/>
      <c r="U31" s="158"/>
      <c r="V31" s="158"/>
      <c r="W31" s="158"/>
      <c r="X31" s="158"/>
      <c r="Y31" s="158"/>
      <c r="Z31" s="158"/>
      <c r="AA31" s="158"/>
      <c r="AB31" s="158"/>
      <c r="AC31" s="158"/>
      <c r="AD31" s="158"/>
      <c r="AE31" s="158"/>
      <c r="AF31" s="158"/>
      <c r="AG31" s="158"/>
      <c r="AH31" s="158"/>
      <c r="AI31" s="158"/>
      <c r="AJ31" s="158"/>
      <c r="AK31" s="158"/>
      <c r="AL31" s="158"/>
      <c r="AM31" s="158"/>
      <c r="AN31" s="158"/>
      <c r="AO31" s="158"/>
      <c r="AP31" s="158"/>
      <c r="AQ31" s="158"/>
      <c r="AR31" s="158"/>
      <c r="AS31" s="158"/>
      <c r="AT31" s="158"/>
      <c r="AU31" s="158"/>
      <c r="AV31" s="158"/>
      <c r="AW31" s="158"/>
      <c r="AX31" s="159"/>
      <c r="AY31" s="152">
        <f>2*M31</f>
        <v>0</v>
      </c>
      <c r="AZ31" s="153"/>
      <c r="BA31" s="153"/>
      <c r="BB31" s="153"/>
      <c r="BC31" s="153"/>
      <c r="BD31" s="153"/>
      <c r="BE31" s="153"/>
      <c r="BF31" s="154"/>
    </row>
    <row r="32" spans="1:64" ht="9" customHeight="1" x14ac:dyDescent="0.3">
      <c r="A32" s="14"/>
      <c r="B32" s="14"/>
      <c r="C32" s="14"/>
      <c r="D32" s="14"/>
      <c r="E32" s="14"/>
      <c r="F32" s="14"/>
      <c r="G32" s="14"/>
      <c r="H32" s="14"/>
      <c r="I32" s="14"/>
      <c r="J32" s="14"/>
      <c r="K32" s="1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5"/>
      <c r="W32" s="25"/>
      <c r="X32" s="25"/>
      <c r="Y32" s="25"/>
      <c r="Z32" s="25"/>
      <c r="AA32" s="26"/>
      <c r="AB32" s="26"/>
      <c r="AC32" s="26"/>
      <c r="AD32" s="26"/>
      <c r="AE32" s="26"/>
      <c r="AF32" s="26"/>
      <c r="AG32" s="27"/>
      <c r="AH32" s="91" t="s">
        <v>35</v>
      </c>
      <c r="AI32" s="92"/>
      <c r="AJ32" s="92"/>
      <c r="AK32" s="92"/>
      <c r="AL32" s="92"/>
      <c r="AM32" s="92"/>
      <c r="AN32" s="92"/>
      <c r="AO32" s="92"/>
      <c r="AP32" s="92"/>
      <c r="AQ32" s="92"/>
      <c r="AR32" s="92"/>
      <c r="AS32" s="92"/>
      <c r="AT32" s="92"/>
      <c r="AU32" s="92"/>
      <c r="AV32" s="92"/>
      <c r="AW32" s="92"/>
      <c r="AX32" s="93"/>
      <c r="AY32" s="97">
        <f>SUM(AY24:AY31)</f>
        <v>0</v>
      </c>
      <c r="AZ32" s="97"/>
      <c r="BA32" s="97"/>
      <c r="BB32" s="97"/>
      <c r="BC32" s="97"/>
      <c r="BD32" s="97"/>
      <c r="BE32" s="97"/>
      <c r="BF32" s="98"/>
    </row>
    <row r="33" spans="1:58" ht="9" customHeight="1" x14ac:dyDescent="0.3">
      <c r="A33" s="328" t="s">
        <v>36</v>
      </c>
      <c r="B33" s="329"/>
      <c r="C33" s="329"/>
      <c r="D33" s="329"/>
      <c r="E33" s="329"/>
      <c r="F33" s="329"/>
      <c r="G33" s="329"/>
      <c r="H33" s="329"/>
      <c r="I33" s="329"/>
      <c r="J33" s="329"/>
      <c r="K33" s="329"/>
      <c r="L33" s="329"/>
      <c r="M33" s="103" t="s">
        <v>98</v>
      </c>
      <c r="N33" s="330"/>
      <c r="O33" s="330"/>
      <c r="P33" s="330"/>
      <c r="Q33" s="330"/>
      <c r="R33" s="330"/>
      <c r="S33" s="330"/>
      <c r="T33" s="330"/>
      <c r="U33" s="330"/>
      <c r="V33" s="330"/>
      <c r="W33" s="105" t="str">
        <f>Y24</f>
        <v>Registracija</v>
      </c>
      <c r="X33" s="105"/>
      <c r="Y33" s="105"/>
      <c r="Z33" s="105"/>
      <c r="AA33" s="105"/>
      <c r="AB33" s="105"/>
      <c r="AC33" s="105"/>
      <c r="AD33" s="105"/>
      <c r="AE33" s="28"/>
      <c r="AF33" s="14"/>
      <c r="AG33" s="29"/>
      <c r="AH33" s="94"/>
      <c r="AI33" s="95"/>
      <c r="AJ33" s="95"/>
      <c r="AK33" s="95"/>
      <c r="AL33" s="95"/>
      <c r="AM33" s="95"/>
      <c r="AN33" s="95"/>
      <c r="AO33" s="95"/>
      <c r="AP33" s="95"/>
      <c r="AQ33" s="95"/>
      <c r="AR33" s="95"/>
      <c r="AS33" s="95"/>
      <c r="AT33" s="95"/>
      <c r="AU33" s="95"/>
      <c r="AV33" s="95"/>
      <c r="AW33" s="95"/>
      <c r="AX33" s="96"/>
      <c r="AY33" s="99"/>
      <c r="AZ33" s="99"/>
      <c r="BA33" s="99"/>
      <c r="BB33" s="99"/>
      <c r="BC33" s="99"/>
      <c r="BD33" s="99"/>
      <c r="BE33" s="99"/>
      <c r="BF33" s="100"/>
    </row>
    <row r="34" spans="1:58" ht="9" customHeight="1" x14ac:dyDescent="0.3">
      <c r="A34" s="107" t="s">
        <v>37</v>
      </c>
      <c r="B34" s="108"/>
      <c r="C34" s="108"/>
      <c r="D34" s="108"/>
      <c r="E34" s="108"/>
      <c r="F34" s="108"/>
      <c r="G34" s="108"/>
      <c r="H34" s="108"/>
      <c r="I34" s="108"/>
      <c r="J34" s="108"/>
      <c r="K34" s="108"/>
      <c r="L34" s="108"/>
      <c r="M34" s="331"/>
      <c r="N34" s="331"/>
      <c r="O34" s="331"/>
      <c r="P34" s="331"/>
      <c r="Q34" s="331"/>
      <c r="R34" s="331"/>
      <c r="S34" s="331"/>
      <c r="T34" s="331"/>
      <c r="U34" s="331"/>
      <c r="V34" s="331"/>
      <c r="W34" s="106"/>
      <c r="X34" s="106"/>
      <c r="Y34" s="106"/>
      <c r="Z34" s="106"/>
      <c r="AA34" s="106"/>
      <c r="AB34" s="106"/>
      <c r="AC34" s="106"/>
      <c r="AD34" s="106"/>
      <c r="AE34" s="30"/>
      <c r="AF34" s="31"/>
      <c r="AG34" s="31"/>
      <c r="AH34" s="31"/>
      <c r="AI34" s="31"/>
      <c r="AJ34" s="31"/>
      <c r="AK34" s="31"/>
      <c r="AL34" s="31"/>
      <c r="AM34" s="31"/>
      <c r="AN34" s="14"/>
      <c r="AO34" s="14"/>
      <c r="AP34" s="14"/>
      <c r="AQ34" s="14"/>
      <c r="AR34" s="14"/>
      <c r="AS34" s="14"/>
      <c r="AT34" s="14"/>
      <c r="AU34" s="14"/>
      <c r="AV34" s="14"/>
      <c r="AW34" s="14"/>
      <c r="AX34" s="14"/>
      <c r="AY34" s="14"/>
      <c r="AZ34" s="14"/>
      <c r="BA34" s="14"/>
      <c r="BB34" s="14"/>
      <c r="BC34" s="14"/>
      <c r="BD34" s="14"/>
      <c r="BE34" s="14"/>
      <c r="BF34" s="14"/>
    </row>
    <row r="35" spans="1:58" ht="2.1" customHeight="1" x14ac:dyDescent="0.3">
      <c r="A35" s="32"/>
      <c r="B35" s="33"/>
      <c r="C35" s="33"/>
      <c r="D35" s="33"/>
      <c r="E35" s="33"/>
      <c r="F35" s="33"/>
      <c r="G35" s="33"/>
      <c r="H35" s="33"/>
      <c r="I35" s="33"/>
      <c r="J35" s="33"/>
      <c r="K35" s="33"/>
      <c r="L35" s="33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5"/>
      <c r="X35" s="35"/>
      <c r="Y35" s="35"/>
      <c r="Z35" s="35"/>
      <c r="AA35" s="35"/>
      <c r="AB35" s="35"/>
      <c r="AC35" s="35"/>
      <c r="AD35" s="35"/>
      <c r="AE35" s="30"/>
      <c r="AF35" s="31"/>
      <c r="AG35" s="31"/>
      <c r="AH35" s="129" t="s">
        <v>38</v>
      </c>
      <c r="AI35" s="130"/>
      <c r="AJ35" s="130"/>
      <c r="AK35" s="130"/>
      <c r="AL35" s="130"/>
      <c r="AM35" s="130"/>
      <c r="AN35" s="130"/>
      <c r="AO35" s="130"/>
      <c r="AP35" s="130"/>
      <c r="AQ35" s="130"/>
      <c r="AR35" s="130"/>
      <c r="AS35" s="130"/>
      <c r="AT35" s="130"/>
      <c r="AU35" s="130"/>
      <c r="AV35" s="130"/>
      <c r="AW35" s="130"/>
      <c r="AX35" s="131"/>
      <c r="AY35" s="138">
        <f>100*D14+70*J14+70*X14</f>
        <v>0</v>
      </c>
      <c r="AZ35" s="139"/>
      <c r="BA35" s="139"/>
      <c r="BB35" s="139"/>
      <c r="BC35" s="139"/>
      <c r="BD35" s="139"/>
      <c r="BE35" s="139"/>
      <c r="BF35" s="140"/>
    </row>
    <row r="36" spans="1:58" ht="9.9" customHeight="1" x14ac:dyDescent="0.3">
      <c r="A36" s="147" t="s">
        <v>39</v>
      </c>
      <c r="B36" s="148"/>
      <c r="C36" s="148"/>
      <c r="D36" s="148"/>
      <c r="E36" s="148"/>
      <c r="F36" s="148"/>
      <c r="G36" s="148"/>
      <c r="H36" s="148"/>
      <c r="I36" s="148"/>
      <c r="J36" s="148"/>
      <c r="K36" s="148"/>
      <c r="L36" s="148"/>
      <c r="M36" s="36"/>
      <c r="N36" s="14"/>
      <c r="O36" s="14"/>
      <c r="P36" s="322">
        <v>0</v>
      </c>
      <c r="Q36" s="323"/>
      <c r="R36" s="323"/>
      <c r="S36" s="323"/>
      <c r="T36" s="323"/>
      <c r="U36" s="324"/>
      <c r="V36" s="322">
        <f>SUM(AG24:AG27)+P36</f>
        <v>0</v>
      </c>
      <c r="W36" s="323"/>
      <c r="X36" s="323"/>
      <c r="Y36" s="323"/>
      <c r="Z36" s="323"/>
      <c r="AA36" s="324"/>
      <c r="AB36" s="14"/>
      <c r="AC36" s="14"/>
      <c r="AD36" s="14"/>
      <c r="AE36" s="29"/>
      <c r="AF36" s="14"/>
      <c r="AG36" s="14"/>
      <c r="AH36" s="132"/>
      <c r="AI36" s="133"/>
      <c r="AJ36" s="133"/>
      <c r="AK36" s="133"/>
      <c r="AL36" s="133"/>
      <c r="AM36" s="133"/>
      <c r="AN36" s="133"/>
      <c r="AO36" s="133"/>
      <c r="AP36" s="133"/>
      <c r="AQ36" s="133"/>
      <c r="AR36" s="133"/>
      <c r="AS36" s="133"/>
      <c r="AT36" s="133"/>
      <c r="AU36" s="133"/>
      <c r="AV36" s="133"/>
      <c r="AW36" s="133"/>
      <c r="AX36" s="134"/>
      <c r="AY36" s="141"/>
      <c r="AZ36" s="142"/>
      <c r="BA36" s="142"/>
      <c r="BB36" s="142"/>
      <c r="BC36" s="142"/>
      <c r="BD36" s="142"/>
      <c r="BE36" s="142"/>
      <c r="BF36" s="143"/>
    </row>
    <row r="37" spans="1:58" ht="9.9" customHeight="1" x14ac:dyDescent="0.3">
      <c r="A37" s="147" t="s">
        <v>40</v>
      </c>
      <c r="B37" s="148"/>
      <c r="C37" s="148"/>
      <c r="D37" s="148"/>
      <c r="E37" s="148"/>
      <c r="F37" s="148"/>
      <c r="G37" s="148"/>
      <c r="H37" s="148"/>
      <c r="I37" s="148"/>
      <c r="J37" s="148"/>
      <c r="K37" s="148"/>
      <c r="L37" s="148"/>
      <c r="M37" s="36"/>
      <c r="N37" s="14"/>
      <c r="O37" s="14"/>
      <c r="P37" s="325"/>
      <c r="Q37" s="326"/>
      <c r="R37" s="326"/>
      <c r="S37" s="326"/>
      <c r="T37" s="326"/>
      <c r="U37" s="327"/>
      <c r="V37" s="325"/>
      <c r="W37" s="326"/>
      <c r="X37" s="326"/>
      <c r="Y37" s="326"/>
      <c r="Z37" s="326"/>
      <c r="AA37" s="327"/>
      <c r="AB37" s="37"/>
      <c r="AC37" s="37"/>
      <c r="AD37" s="37"/>
      <c r="AE37" s="38"/>
      <c r="AF37" s="37"/>
      <c r="AG37" s="37"/>
      <c r="AH37" s="132"/>
      <c r="AI37" s="133"/>
      <c r="AJ37" s="133"/>
      <c r="AK37" s="133"/>
      <c r="AL37" s="133"/>
      <c r="AM37" s="133"/>
      <c r="AN37" s="133"/>
      <c r="AO37" s="133"/>
      <c r="AP37" s="133"/>
      <c r="AQ37" s="133"/>
      <c r="AR37" s="133"/>
      <c r="AS37" s="133"/>
      <c r="AT37" s="133"/>
      <c r="AU37" s="133"/>
      <c r="AV37" s="133"/>
      <c r="AW37" s="133"/>
      <c r="AX37" s="134"/>
      <c r="AY37" s="141"/>
      <c r="AZ37" s="142"/>
      <c r="BA37" s="142"/>
      <c r="BB37" s="142"/>
      <c r="BC37" s="142"/>
      <c r="BD37" s="142"/>
      <c r="BE37" s="142"/>
      <c r="BF37" s="143"/>
    </row>
    <row r="38" spans="1:58" ht="2.1" customHeight="1" x14ac:dyDescent="0.3">
      <c r="A38" s="40"/>
      <c r="B38" s="41"/>
      <c r="C38" s="14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2"/>
      <c r="AF38" s="41"/>
      <c r="AG38" s="41"/>
      <c r="AH38" s="135"/>
      <c r="AI38" s="136"/>
      <c r="AJ38" s="136"/>
      <c r="AK38" s="136"/>
      <c r="AL38" s="136"/>
      <c r="AM38" s="136"/>
      <c r="AN38" s="136"/>
      <c r="AO38" s="136"/>
      <c r="AP38" s="136"/>
      <c r="AQ38" s="136"/>
      <c r="AR38" s="136"/>
      <c r="AS38" s="136"/>
      <c r="AT38" s="136"/>
      <c r="AU38" s="136"/>
      <c r="AV38" s="136"/>
      <c r="AW38" s="136"/>
      <c r="AX38" s="137"/>
      <c r="AY38" s="144"/>
      <c r="AZ38" s="145"/>
      <c r="BA38" s="145"/>
      <c r="BB38" s="145"/>
      <c r="BC38" s="145"/>
      <c r="BD38" s="145"/>
      <c r="BE38" s="145"/>
      <c r="BF38" s="146"/>
    </row>
    <row r="39" spans="1:58" ht="20.100000000000001" customHeight="1" thickBot="1" x14ac:dyDescent="0.35">
      <c r="A39" s="160" t="s">
        <v>41</v>
      </c>
      <c r="B39" s="311"/>
      <c r="C39" s="311"/>
      <c r="D39" s="311"/>
      <c r="E39" s="162" t="s">
        <v>60</v>
      </c>
      <c r="F39" s="162"/>
      <c r="G39" s="162"/>
      <c r="H39" s="162"/>
      <c r="I39" s="162"/>
      <c r="J39" s="162"/>
      <c r="K39" s="162"/>
      <c r="L39" s="162"/>
      <c r="M39" s="162"/>
      <c r="N39" s="162"/>
      <c r="O39" s="162"/>
      <c r="P39" s="162"/>
      <c r="Q39" s="14"/>
      <c r="R39" s="14"/>
      <c r="S39" s="14"/>
      <c r="T39" s="14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2"/>
      <c r="AF39" s="41"/>
      <c r="AG39" s="41"/>
      <c r="AH39" s="41"/>
      <c r="AI39" s="41"/>
      <c r="AJ39" s="41"/>
      <c r="AK39" s="41"/>
      <c r="AL39" s="41"/>
      <c r="AM39" s="14"/>
      <c r="AN39" s="14"/>
      <c r="AO39" s="14"/>
      <c r="AP39" s="14"/>
      <c r="AQ39" s="14"/>
      <c r="AR39" s="14"/>
      <c r="AS39" s="14"/>
      <c r="AT39" s="14"/>
      <c r="AU39" s="14"/>
      <c r="AV39" s="14"/>
      <c r="AW39" s="14"/>
      <c r="AX39" s="14"/>
      <c r="AY39" s="14"/>
      <c r="AZ39" s="14"/>
      <c r="BA39" s="14"/>
      <c r="BB39" s="14"/>
      <c r="BC39" s="14"/>
      <c r="BD39" s="14"/>
      <c r="BE39" s="14"/>
      <c r="BF39" s="14"/>
    </row>
    <row r="40" spans="1:58" ht="20.100000000000001" customHeight="1" thickTop="1" x14ac:dyDescent="0.3">
      <c r="A40" s="114" t="s">
        <v>42</v>
      </c>
      <c r="B40" s="312"/>
      <c r="C40" s="312"/>
      <c r="D40" s="312"/>
      <c r="E40" s="116" t="s">
        <v>70</v>
      </c>
      <c r="F40" s="116"/>
      <c r="G40" s="116"/>
      <c r="H40" s="116"/>
      <c r="I40" s="116"/>
      <c r="J40" s="116"/>
      <c r="K40" s="116"/>
      <c r="L40" s="116"/>
      <c r="M40" s="116"/>
      <c r="N40" s="116"/>
      <c r="O40" s="116"/>
      <c r="P40" s="116"/>
      <c r="Q40" s="116"/>
      <c r="R40" s="116"/>
      <c r="S40" s="116"/>
      <c r="T40" s="116"/>
      <c r="U40" s="116"/>
      <c r="V40" s="116"/>
      <c r="W40" s="116"/>
      <c r="X40" s="116"/>
      <c r="Y40" s="116"/>
      <c r="Z40" s="116"/>
      <c r="AA40" s="116"/>
      <c r="AB40" s="43"/>
      <c r="AC40" s="12"/>
      <c r="AD40" s="12"/>
      <c r="AE40" s="44"/>
      <c r="AF40" s="12"/>
      <c r="AG40" s="12"/>
      <c r="AH40" s="117" t="s">
        <v>43</v>
      </c>
      <c r="AI40" s="118"/>
      <c r="AJ40" s="118"/>
      <c r="AK40" s="118"/>
      <c r="AL40" s="118"/>
      <c r="AM40" s="118"/>
      <c r="AN40" s="118"/>
      <c r="AO40" s="118"/>
      <c r="AP40" s="118"/>
      <c r="AQ40" s="118"/>
      <c r="AR40" s="118"/>
      <c r="AS40" s="118"/>
      <c r="AT40" s="118"/>
      <c r="AU40" s="118"/>
      <c r="AV40" s="118"/>
      <c r="AW40" s="118"/>
      <c r="AX40" s="119"/>
      <c r="AY40" s="123">
        <f>AY32+AY35</f>
        <v>0</v>
      </c>
      <c r="AZ40" s="124"/>
      <c r="BA40" s="124"/>
      <c r="BB40" s="124"/>
      <c r="BC40" s="124"/>
      <c r="BD40" s="124"/>
      <c r="BE40" s="124"/>
      <c r="BF40" s="125"/>
    </row>
    <row r="41" spans="1:58" ht="3.9" customHeight="1" thickBot="1" x14ac:dyDescent="0.35">
      <c r="A41" s="45"/>
      <c r="B41" s="46"/>
      <c r="C41" s="47"/>
      <c r="D41" s="47"/>
      <c r="E41" s="47"/>
      <c r="F41" s="47"/>
      <c r="G41" s="47"/>
      <c r="H41" s="47"/>
      <c r="I41" s="47"/>
      <c r="J41" s="47"/>
      <c r="K41" s="47"/>
      <c r="L41" s="47"/>
      <c r="M41" s="47"/>
      <c r="N41" s="47"/>
      <c r="O41" s="47"/>
      <c r="P41" s="47"/>
      <c r="Q41" s="47"/>
      <c r="R41" s="47"/>
      <c r="S41" s="47"/>
      <c r="T41" s="47"/>
      <c r="U41" s="46"/>
      <c r="V41" s="46"/>
      <c r="W41" s="46"/>
      <c r="X41" s="46"/>
      <c r="Y41" s="46"/>
      <c r="Z41" s="46"/>
      <c r="AA41" s="46"/>
      <c r="AB41" s="46"/>
      <c r="AC41" s="46"/>
      <c r="AD41" s="46"/>
      <c r="AE41" s="48"/>
      <c r="AF41" s="12"/>
      <c r="AG41" s="49"/>
      <c r="AH41" s="120"/>
      <c r="AI41" s="121"/>
      <c r="AJ41" s="121"/>
      <c r="AK41" s="121"/>
      <c r="AL41" s="121"/>
      <c r="AM41" s="121"/>
      <c r="AN41" s="121"/>
      <c r="AO41" s="121"/>
      <c r="AP41" s="121"/>
      <c r="AQ41" s="121"/>
      <c r="AR41" s="121"/>
      <c r="AS41" s="121"/>
      <c r="AT41" s="121"/>
      <c r="AU41" s="121"/>
      <c r="AV41" s="121"/>
      <c r="AW41" s="121"/>
      <c r="AX41" s="122"/>
      <c r="AY41" s="126"/>
      <c r="AZ41" s="127"/>
      <c r="BA41" s="127"/>
      <c r="BB41" s="127"/>
      <c r="BC41" s="127"/>
      <c r="BD41" s="127"/>
      <c r="BE41" s="127"/>
      <c r="BF41" s="128"/>
    </row>
    <row r="42" spans="1:58" ht="9.9" customHeight="1" thickTop="1" x14ac:dyDescent="0.3">
      <c r="A42" s="12"/>
      <c r="B42" s="12"/>
      <c r="C42" s="15"/>
      <c r="D42" s="15"/>
      <c r="E42" s="15"/>
      <c r="F42" s="15"/>
      <c r="G42" s="15"/>
      <c r="H42" s="15"/>
      <c r="I42" s="15"/>
      <c r="J42" s="15"/>
      <c r="K42" s="15"/>
      <c r="L42" s="15"/>
      <c r="M42" s="15"/>
      <c r="N42" s="15"/>
      <c r="O42" s="15"/>
      <c r="P42" s="15"/>
      <c r="Q42" s="15"/>
      <c r="R42" s="15"/>
      <c r="S42" s="15"/>
      <c r="T42" s="15"/>
      <c r="U42" s="12"/>
      <c r="V42" s="12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5"/>
      <c r="AN42" s="15"/>
      <c r="AO42" s="15"/>
      <c r="AP42" s="15"/>
      <c r="AQ42" s="15"/>
      <c r="AR42" s="15"/>
      <c r="AS42" s="15"/>
      <c r="AT42" s="15"/>
      <c r="AU42" s="15"/>
      <c r="AV42" s="15"/>
      <c r="AW42" s="15"/>
      <c r="AX42" s="15"/>
      <c r="AY42" s="15"/>
      <c r="AZ42" s="15"/>
      <c r="BA42" s="15"/>
      <c r="BB42" s="15"/>
      <c r="BC42" s="15"/>
      <c r="BD42" s="15"/>
      <c r="BE42" s="15"/>
      <c r="BF42" s="15"/>
    </row>
    <row r="43" spans="1:58" ht="12.9" customHeight="1" x14ac:dyDescent="0.3">
      <c r="A43" s="84" t="s">
        <v>44</v>
      </c>
      <c r="B43" s="84"/>
      <c r="C43" s="84"/>
      <c r="D43" s="84"/>
      <c r="E43" s="84"/>
      <c r="F43" s="84"/>
      <c r="G43" s="84"/>
      <c r="H43" s="84"/>
      <c r="I43" s="84"/>
      <c r="J43" s="84"/>
      <c r="K43" s="84"/>
      <c r="L43" s="84"/>
      <c r="M43" s="84"/>
      <c r="N43" s="84"/>
      <c r="O43" s="84"/>
      <c r="P43" s="84"/>
      <c r="Q43" s="84"/>
      <c r="R43" s="84"/>
      <c r="S43" s="84"/>
      <c r="T43" s="84"/>
      <c r="U43" s="84"/>
      <c r="V43" s="84"/>
      <c r="W43" s="84"/>
      <c r="X43" s="84"/>
      <c r="Y43" s="84"/>
      <c r="Z43" s="84"/>
      <c r="AA43" s="84"/>
      <c r="AB43" s="84"/>
      <c r="AC43" s="84"/>
      <c r="AD43" s="84"/>
      <c r="AE43" s="84"/>
      <c r="AF43" s="84"/>
      <c r="AG43" s="84"/>
      <c r="AH43" s="84"/>
      <c r="AI43" s="84"/>
      <c r="AJ43" s="84"/>
      <c r="AK43" s="84"/>
      <c r="AL43" s="84"/>
      <c r="AM43" s="84"/>
      <c r="AN43" s="84"/>
      <c r="AO43" s="84"/>
      <c r="AP43" s="84"/>
      <c r="AQ43" s="84"/>
      <c r="AR43" s="84"/>
      <c r="AS43" s="84"/>
      <c r="AT43" s="84"/>
      <c r="AU43" s="84"/>
      <c r="AV43" s="84"/>
      <c r="AW43" s="84"/>
      <c r="AX43" s="84"/>
      <c r="AY43" s="84"/>
      <c r="AZ43" s="84"/>
      <c r="BA43" s="84"/>
      <c r="BB43" s="84"/>
      <c r="BC43" s="84"/>
      <c r="BD43" s="84"/>
      <c r="BE43" s="84"/>
      <c r="BF43" s="84"/>
    </row>
    <row r="44" spans="1:58" ht="12.9" customHeight="1" x14ac:dyDescent="0.3">
      <c r="A44" s="84" t="s">
        <v>45</v>
      </c>
      <c r="B44" s="84"/>
      <c r="C44" s="84"/>
      <c r="D44" s="84"/>
      <c r="E44" s="84"/>
      <c r="F44" s="84"/>
      <c r="G44" s="84"/>
      <c r="H44" s="84"/>
      <c r="I44" s="84"/>
      <c r="J44" s="84"/>
      <c r="K44" s="84"/>
      <c r="L44" s="84"/>
      <c r="M44" s="84"/>
      <c r="N44" s="84"/>
      <c r="O44" s="84"/>
      <c r="P44" s="84"/>
      <c r="Q44" s="84"/>
      <c r="R44" s="84"/>
      <c r="S44" s="84"/>
      <c r="T44" s="84"/>
      <c r="U44" s="84"/>
      <c r="V44" s="84"/>
      <c r="W44" s="84"/>
      <c r="X44" s="84"/>
      <c r="Y44" s="84"/>
      <c r="Z44" s="84"/>
      <c r="AA44" s="84"/>
      <c r="AB44" s="84"/>
      <c r="AC44" s="84"/>
      <c r="AD44" s="84"/>
      <c r="AE44" s="84"/>
      <c r="AF44" s="84"/>
      <c r="AG44" s="84"/>
      <c r="AH44" s="84"/>
      <c r="AI44" s="84"/>
      <c r="AJ44" s="84"/>
      <c r="AK44" s="84"/>
      <c r="AL44" s="84"/>
      <c r="AM44" s="84"/>
      <c r="AN44" s="84"/>
      <c r="AO44" s="84"/>
      <c r="AP44" s="84"/>
      <c r="AQ44" s="84"/>
      <c r="AR44" s="84"/>
      <c r="AS44" s="84"/>
      <c r="AT44" s="84"/>
      <c r="AU44" s="84"/>
      <c r="AV44" s="84"/>
      <c r="AW44" s="84"/>
      <c r="AX44" s="84"/>
      <c r="AY44" s="84"/>
      <c r="AZ44" s="84"/>
      <c r="BA44" s="84"/>
      <c r="BB44" s="84"/>
      <c r="BC44" s="84"/>
      <c r="BD44" s="84"/>
      <c r="BE44" s="84"/>
      <c r="BF44" s="84"/>
    </row>
    <row r="45" spans="1:58" ht="12.9" customHeight="1" x14ac:dyDescent="0.3">
      <c r="A45" s="84" t="s">
        <v>46</v>
      </c>
      <c r="B45" s="84"/>
      <c r="C45" s="84"/>
      <c r="D45" s="84"/>
      <c r="E45" s="84"/>
      <c r="F45" s="84"/>
      <c r="G45" s="84"/>
      <c r="H45" s="84"/>
      <c r="I45" s="84"/>
      <c r="J45" s="84"/>
      <c r="K45" s="84"/>
      <c r="L45" s="84"/>
      <c r="M45" s="84"/>
      <c r="N45" s="84"/>
      <c r="O45" s="84"/>
      <c r="P45" s="84"/>
      <c r="Q45" s="84"/>
      <c r="R45" s="84"/>
      <c r="S45" s="84"/>
      <c r="T45" s="84"/>
      <c r="U45" s="84"/>
      <c r="V45" s="84"/>
      <c r="W45" s="84"/>
      <c r="X45" s="84"/>
      <c r="Y45" s="84"/>
      <c r="Z45" s="84"/>
      <c r="AA45" s="84"/>
      <c r="AB45" s="84"/>
      <c r="AC45" s="84"/>
      <c r="AD45" s="84"/>
      <c r="AE45" s="84"/>
      <c r="AF45" s="84"/>
      <c r="AG45" s="84"/>
      <c r="AH45" s="84"/>
      <c r="AI45" s="84"/>
      <c r="AJ45" s="84"/>
      <c r="AK45" s="84"/>
      <c r="AL45" s="84"/>
      <c r="AM45" s="84"/>
      <c r="AN45" s="84"/>
      <c r="AO45" s="84"/>
      <c r="AP45" s="84"/>
      <c r="AQ45" s="84"/>
      <c r="AR45" s="84"/>
      <c r="AS45" s="84"/>
      <c r="AT45" s="84"/>
      <c r="AU45" s="84"/>
      <c r="AV45" s="84"/>
      <c r="AW45" s="84"/>
      <c r="AX45" s="84"/>
      <c r="AY45" s="84"/>
      <c r="AZ45" s="84"/>
      <c r="BA45" s="84"/>
      <c r="BB45" s="84"/>
      <c r="BC45" s="84"/>
      <c r="BD45" s="84"/>
      <c r="BE45" s="84"/>
      <c r="BF45" s="84"/>
    </row>
    <row r="46" spans="1:58" ht="18" customHeight="1" x14ac:dyDescent="0.3">
      <c r="A46" s="85" t="s">
        <v>47</v>
      </c>
      <c r="B46" s="310"/>
      <c r="C46" s="310"/>
      <c r="D46" s="310"/>
      <c r="E46" s="310"/>
      <c r="F46" s="310"/>
      <c r="G46" s="310"/>
      <c r="H46" s="310"/>
      <c r="I46" s="310"/>
      <c r="J46" s="310"/>
      <c r="K46" s="310"/>
      <c r="L46" s="310"/>
      <c r="M46" s="310"/>
      <c r="N46" s="310"/>
      <c r="O46" s="310"/>
      <c r="P46" s="310"/>
      <c r="Q46" s="310"/>
      <c r="R46" s="310"/>
      <c r="S46" s="310"/>
      <c r="T46" s="310"/>
      <c r="U46" s="310"/>
      <c r="V46" s="310"/>
      <c r="W46" s="310"/>
      <c r="X46" s="310"/>
      <c r="Y46" s="310"/>
      <c r="Z46" s="310"/>
      <c r="AA46" s="310"/>
      <c r="AB46" s="310"/>
      <c r="AC46" s="310"/>
      <c r="AD46" s="310"/>
      <c r="AE46" s="310"/>
      <c r="AF46" s="310"/>
      <c r="AG46" s="310"/>
      <c r="AH46" s="310"/>
      <c r="AI46" s="310"/>
      <c r="AJ46" s="310"/>
      <c r="AK46" s="310"/>
      <c r="AL46" s="310"/>
      <c r="AM46" s="310"/>
      <c r="AN46" s="310"/>
      <c r="AO46" s="310"/>
      <c r="AP46" s="310"/>
      <c r="AQ46" s="310"/>
      <c r="AR46" s="310"/>
      <c r="AS46" s="310"/>
      <c r="AT46" s="310"/>
      <c r="AU46" s="310"/>
      <c r="AV46" s="310"/>
      <c r="AW46" s="310"/>
      <c r="AX46" s="310"/>
      <c r="AY46" s="310"/>
      <c r="AZ46" s="310"/>
      <c r="BA46" s="310"/>
      <c r="BB46" s="310"/>
      <c r="BC46" s="310"/>
      <c r="BD46" s="310"/>
      <c r="BE46" s="310"/>
      <c r="BF46" s="310"/>
    </row>
    <row r="47" spans="1:58" ht="12" customHeight="1" x14ac:dyDescent="0.3">
      <c r="A47" s="12"/>
      <c r="B47" s="12"/>
      <c r="C47" s="15"/>
      <c r="D47" s="15"/>
      <c r="E47" s="15"/>
      <c r="F47" s="15"/>
      <c r="G47" s="15"/>
      <c r="H47" s="15"/>
      <c r="I47" s="15"/>
      <c r="J47" s="15"/>
      <c r="K47" s="15"/>
      <c r="L47" s="15"/>
      <c r="M47" s="15"/>
      <c r="N47" s="15"/>
      <c r="O47" s="15"/>
      <c r="P47" s="15"/>
      <c r="Q47" s="15"/>
      <c r="R47" s="15"/>
      <c r="S47" s="15"/>
      <c r="T47" s="15"/>
      <c r="U47" s="12"/>
      <c r="V47" s="12"/>
      <c r="W47" s="12"/>
      <c r="X47" s="12"/>
      <c r="Y47" s="12"/>
      <c r="Z47" s="12"/>
      <c r="AA47" s="12"/>
      <c r="AB47" s="12"/>
      <c r="AC47" s="12"/>
      <c r="AD47" s="12"/>
      <c r="AE47" s="12"/>
      <c r="AF47" s="12"/>
      <c r="AG47" s="12"/>
      <c r="AH47" s="12"/>
      <c r="AI47" s="12"/>
      <c r="AJ47" s="12"/>
      <c r="AK47" s="12"/>
      <c r="AL47" s="12"/>
      <c r="AM47" s="15"/>
      <c r="AN47" s="15"/>
      <c r="AO47" s="15"/>
      <c r="AP47" s="15"/>
      <c r="AQ47" s="15"/>
      <c r="AR47" s="15"/>
      <c r="AS47" s="15"/>
      <c r="AT47" s="15"/>
      <c r="AU47" s="15"/>
      <c r="AV47" s="15"/>
      <c r="AW47" s="15"/>
      <c r="AX47" s="15"/>
      <c r="AY47" s="15"/>
      <c r="AZ47" s="15"/>
      <c r="BA47" s="15"/>
      <c r="BB47" s="15"/>
      <c r="BC47" s="15"/>
      <c r="BD47" s="15"/>
      <c r="BE47" s="15"/>
      <c r="BF47" s="15"/>
    </row>
    <row r="48" spans="1:58" ht="12" customHeight="1" x14ac:dyDescent="0.3">
      <c r="C48" s="15"/>
      <c r="D48" s="15"/>
      <c r="E48" s="15"/>
      <c r="F48" s="15"/>
      <c r="G48" s="15"/>
      <c r="H48" s="15"/>
      <c r="I48" s="15"/>
      <c r="J48" s="15"/>
      <c r="AB48" s="51"/>
      <c r="AC48" s="51"/>
      <c r="AD48" s="51"/>
      <c r="AE48" s="51"/>
      <c r="AF48" s="51"/>
      <c r="AG48" s="51"/>
      <c r="AH48" s="51"/>
      <c r="AI48" s="51"/>
      <c r="AJ48" s="51"/>
      <c r="AK48" s="51"/>
      <c r="AL48" s="51"/>
      <c r="AM48" s="52"/>
      <c r="AN48" s="52"/>
      <c r="AO48" s="52"/>
      <c r="AP48" s="52"/>
      <c r="AQ48" s="52"/>
      <c r="AR48" s="52"/>
      <c r="AS48" s="52"/>
      <c r="AT48" s="52"/>
      <c r="AU48" s="52"/>
      <c r="AV48" s="52"/>
      <c r="AW48" s="52"/>
      <c r="AX48" s="52"/>
      <c r="AY48" s="52"/>
      <c r="AZ48" s="52"/>
      <c r="BA48" s="52"/>
      <c r="BB48" s="52"/>
      <c r="BC48" s="52"/>
      <c r="BD48" s="52"/>
      <c r="BE48" s="52"/>
      <c r="BF48" s="52"/>
    </row>
    <row r="49" spans="1:58" ht="20.25" customHeight="1" x14ac:dyDescent="0.35">
      <c r="A49" s="86" t="s">
        <v>48</v>
      </c>
      <c r="B49" s="86"/>
      <c r="C49" s="387" t="str">
        <f>L18</f>
        <v>Mjestu,</v>
      </c>
      <c r="D49" s="388"/>
      <c r="E49" s="388"/>
      <c r="F49" s="388"/>
      <c r="G49" s="388"/>
      <c r="H49" s="388"/>
      <c r="I49" s="388"/>
      <c r="J49" s="388"/>
      <c r="K49" s="388"/>
      <c r="L49" s="388"/>
      <c r="M49" s="83" t="s">
        <v>13</v>
      </c>
      <c r="N49" s="83"/>
      <c r="O49" s="83"/>
      <c r="P49" s="83"/>
      <c r="Q49" s="87" t="str">
        <f>AB18</f>
        <v>00.00.2025.</v>
      </c>
      <c r="R49" s="87"/>
      <c r="S49" s="87"/>
      <c r="T49" s="87"/>
      <c r="U49" s="87"/>
      <c r="V49" s="87"/>
      <c r="W49" s="87"/>
      <c r="X49" s="87"/>
      <c r="Y49" s="88" t="s">
        <v>49</v>
      </c>
      <c r="Z49" s="88"/>
      <c r="AA49" s="88"/>
      <c r="AB49" s="88"/>
      <c r="AC49" s="88"/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15"/>
      <c r="AU49" s="15"/>
      <c r="AV49" s="15"/>
      <c r="AW49" s="15"/>
      <c r="AX49" s="15"/>
      <c r="AY49" s="15"/>
      <c r="AZ49" s="89" t="s">
        <v>50</v>
      </c>
      <c r="BA49" s="89"/>
      <c r="BB49" s="89"/>
      <c r="BC49" s="15"/>
      <c r="BD49" s="15"/>
      <c r="BE49" s="15"/>
      <c r="BF49" s="15"/>
    </row>
    <row r="50" spans="1:58" ht="15" customHeight="1" x14ac:dyDescent="0.3">
      <c r="A50" s="15"/>
      <c r="B50" s="15"/>
      <c r="C50" s="15"/>
      <c r="D50" s="15"/>
      <c r="E50" s="15"/>
      <c r="F50" s="15"/>
      <c r="G50" s="15"/>
      <c r="H50" s="15"/>
      <c r="I50" s="15"/>
      <c r="J50" s="15"/>
      <c r="K50" s="15"/>
      <c r="L50" s="15"/>
      <c r="M50" s="15"/>
      <c r="N50" s="15"/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  <c r="AA50" s="15"/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77" t="s">
        <v>58</v>
      </c>
      <c r="AM50" s="77"/>
      <c r="AN50" s="77"/>
      <c r="AO50" s="77"/>
      <c r="AP50" s="77"/>
      <c r="AQ50" s="77"/>
      <c r="AR50" s="77"/>
      <c r="AS50" s="77"/>
      <c r="AT50" s="77"/>
      <c r="AU50" s="15"/>
      <c r="AV50" s="15"/>
      <c r="AW50" s="15"/>
      <c r="AX50" s="15"/>
      <c r="AY50" s="15"/>
      <c r="AZ50" s="15"/>
      <c r="BA50" s="15"/>
      <c r="BB50" s="15"/>
      <c r="BC50" s="15"/>
      <c r="BD50" s="15"/>
      <c r="BE50" s="15"/>
      <c r="BF50" s="15"/>
    </row>
    <row r="51" spans="1:58" ht="15" customHeight="1" x14ac:dyDescent="0.3">
      <c r="A51" s="15"/>
      <c r="B51" s="15"/>
      <c r="C51" s="77" t="s">
        <v>51</v>
      </c>
      <c r="D51" s="77"/>
      <c r="E51" s="77"/>
      <c r="F51" s="77"/>
      <c r="G51" s="77"/>
      <c r="H51" s="77"/>
      <c r="I51" s="77"/>
      <c r="J51" s="77"/>
      <c r="K51" s="77"/>
      <c r="L51" s="77"/>
      <c r="M51" s="77"/>
      <c r="N51" s="77"/>
      <c r="O51" s="77"/>
      <c r="P51" s="77"/>
      <c r="Q51" s="77"/>
      <c r="R51" s="77"/>
      <c r="S51" s="77"/>
      <c r="T51" s="15"/>
      <c r="U51" s="15"/>
      <c r="V51" s="15"/>
      <c r="W51" s="15"/>
      <c r="X51" s="15"/>
      <c r="Y51" s="15"/>
      <c r="Z51" s="15"/>
      <c r="AA51" s="15"/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15"/>
      <c r="AN51" s="15"/>
      <c r="AO51" s="15"/>
      <c r="AP51" s="15"/>
      <c r="AQ51" s="15"/>
      <c r="AR51" s="15"/>
      <c r="AS51" s="15"/>
      <c r="AT51" s="15"/>
      <c r="AU51" s="15"/>
      <c r="AV51" s="15"/>
      <c r="AW51" s="15"/>
      <c r="AX51" s="15"/>
      <c r="AY51" s="15"/>
      <c r="AZ51" s="15"/>
      <c r="BA51" s="15"/>
      <c r="BB51" s="15"/>
      <c r="BC51" s="15"/>
      <c r="BD51" s="15"/>
      <c r="BE51" s="15"/>
      <c r="BF51" s="15"/>
    </row>
    <row r="52" spans="1:58" ht="15" customHeight="1" x14ac:dyDescent="0.3">
      <c r="A52" s="15"/>
      <c r="B52" s="15"/>
      <c r="C52" s="78" t="s">
        <v>91</v>
      </c>
      <c r="D52" s="78"/>
      <c r="E52" s="78"/>
      <c r="F52" s="78"/>
      <c r="G52" s="78"/>
      <c r="H52" s="78"/>
      <c r="I52" s="78"/>
      <c r="J52" s="78"/>
      <c r="K52" s="78"/>
      <c r="L52" s="78"/>
      <c r="M52" s="78"/>
      <c r="N52" s="78"/>
      <c r="O52" s="78"/>
      <c r="P52" s="78"/>
      <c r="Q52" s="78"/>
      <c r="R52" s="78"/>
      <c r="S52" s="12"/>
      <c r="T52" s="15"/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15"/>
      <c r="AN52" s="15"/>
      <c r="AO52" s="15"/>
      <c r="AP52" s="15"/>
      <c r="AQ52" s="15"/>
      <c r="AR52" s="15"/>
      <c r="AS52" s="15"/>
      <c r="AT52" s="15"/>
      <c r="AU52" s="15"/>
      <c r="AV52" s="15"/>
      <c r="AW52" s="15"/>
      <c r="AX52" s="15"/>
      <c r="AY52" s="15"/>
      <c r="AZ52" s="15"/>
      <c r="BA52" s="15"/>
      <c r="BB52" s="15"/>
      <c r="BC52" s="15"/>
      <c r="BD52" s="15"/>
      <c r="BE52" s="15"/>
      <c r="BF52" s="15"/>
    </row>
    <row r="53" spans="1:58" ht="15" customHeight="1" x14ac:dyDescent="0.3">
      <c r="A53" s="15"/>
      <c r="B53" s="15"/>
      <c r="C53" s="15"/>
      <c r="D53" s="15"/>
      <c r="E53" s="15"/>
      <c r="F53" s="15"/>
      <c r="G53" s="15"/>
      <c r="H53" s="15"/>
      <c r="I53" s="15"/>
      <c r="J53" s="15"/>
      <c r="K53" s="15"/>
      <c r="L53" s="15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  <c r="AA53" s="15"/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79" t="s">
        <v>14</v>
      </c>
      <c r="AM53" s="79"/>
      <c r="AN53" s="79"/>
      <c r="AO53" s="79"/>
      <c r="AP53" s="79"/>
      <c r="AQ53" s="79"/>
      <c r="AR53" s="79"/>
      <c r="AS53" s="79"/>
      <c r="AT53" s="79"/>
      <c r="AU53" s="79"/>
      <c r="AV53" s="79"/>
      <c r="AW53" s="79"/>
      <c r="AX53" s="79"/>
      <c r="AY53" s="79"/>
      <c r="AZ53" s="79"/>
      <c r="BA53" s="79"/>
      <c r="BB53" s="79"/>
      <c r="BC53" s="79"/>
      <c r="BD53" s="79"/>
      <c r="BE53" s="15"/>
      <c r="BF53" s="15"/>
    </row>
    <row r="54" spans="1:58" ht="15" customHeight="1" x14ac:dyDescent="0.3">
      <c r="A54" s="15"/>
      <c r="B54" s="15"/>
      <c r="C54" s="15"/>
      <c r="D54" s="15"/>
      <c r="E54" s="15"/>
      <c r="F54" s="15"/>
      <c r="G54" s="15"/>
      <c r="H54" s="15"/>
      <c r="I54" s="15"/>
      <c r="J54" s="15"/>
      <c r="K54" s="15"/>
      <c r="L54" s="15"/>
      <c r="M54" s="15"/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  <c r="AA54" s="15"/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80" t="s">
        <v>53</v>
      </c>
      <c r="AM54" s="80"/>
      <c r="AN54" s="80"/>
      <c r="AO54" s="80"/>
      <c r="AP54" s="80"/>
      <c r="AQ54" s="80"/>
      <c r="AR54" s="80"/>
      <c r="AS54" s="15"/>
      <c r="AT54" s="15"/>
      <c r="AU54" s="15"/>
      <c r="AV54" s="15"/>
      <c r="AW54" s="15"/>
      <c r="AX54" s="81" t="s">
        <v>54</v>
      </c>
      <c r="AY54" s="81"/>
      <c r="AZ54" s="81"/>
      <c r="BA54" s="81"/>
      <c r="BB54" s="81"/>
      <c r="BC54" s="81"/>
      <c r="BD54" s="15"/>
      <c r="BE54" s="15"/>
      <c r="BF54" s="15"/>
    </row>
    <row r="55" spans="1:58" ht="15" customHeight="1" x14ac:dyDescent="0.3">
      <c r="A55" s="15"/>
      <c r="B55" s="15"/>
      <c r="C55" s="15"/>
      <c r="D55" s="15"/>
      <c r="E55" s="15"/>
      <c r="F55" s="15"/>
      <c r="G55" s="15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  <c r="AA55" s="15"/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  <c r="AV55" s="15"/>
      <c r="AW55" s="15"/>
      <c r="AX55" s="15"/>
      <c r="AY55" s="15"/>
      <c r="AZ55" s="15"/>
      <c r="BA55" s="15"/>
      <c r="BB55" s="15"/>
      <c r="BC55" s="15"/>
      <c r="BD55" s="15"/>
      <c r="BE55" s="15"/>
      <c r="BF55" s="15"/>
    </row>
    <row r="56" spans="1:58" ht="28.35" customHeight="1" x14ac:dyDescent="0.3">
      <c r="A56" s="15"/>
      <c r="B56" s="15"/>
      <c r="C56" s="77" t="s">
        <v>55</v>
      </c>
      <c r="D56" s="77"/>
      <c r="E56" s="77"/>
      <c r="F56" s="77"/>
      <c r="G56" s="77"/>
      <c r="H56" s="77"/>
      <c r="I56" s="77"/>
      <c r="J56" s="77"/>
      <c r="K56" s="77"/>
      <c r="L56" s="77"/>
      <c r="M56" s="77"/>
      <c r="N56" s="77"/>
      <c r="O56" s="77"/>
      <c r="P56" s="77"/>
      <c r="Q56" s="12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G56" s="12"/>
      <c r="AH56" s="12"/>
      <c r="AI56" s="12"/>
      <c r="AJ56" s="12"/>
      <c r="AK56" s="12"/>
      <c r="AL56" s="77" t="s">
        <v>56</v>
      </c>
      <c r="AM56" s="77"/>
      <c r="AN56" s="77"/>
      <c r="AO56" s="77"/>
      <c r="AP56" s="77"/>
      <c r="AQ56" s="77"/>
      <c r="AR56" s="77"/>
      <c r="AS56" s="77"/>
      <c r="AT56" s="77"/>
      <c r="AU56" s="77"/>
      <c r="AV56" s="77"/>
      <c r="AW56" s="77"/>
      <c r="AX56" s="77"/>
      <c r="AY56" s="77"/>
      <c r="AZ56" s="12"/>
      <c r="BA56" s="12"/>
      <c r="BB56" s="12"/>
      <c r="BC56" s="12"/>
      <c r="BD56" s="12"/>
      <c r="BE56" s="15"/>
      <c r="BF56" s="15"/>
    </row>
    <row r="57" spans="1:58" ht="15" customHeight="1" x14ac:dyDescent="0.3">
      <c r="A57" s="15"/>
      <c r="B57" s="15"/>
      <c r="C57" s="12"/>
      <c r="D57" s="12"/>
      <c r="E57" s="12"/>
      <c r="F57" s="12"/>
      <c r="G57" s="12"/>
      <c r="H57" s="12"/>
      <c r="I57" s="12"/>
      <c r="J57" s="12"/>
      <c r="K57" s="12"/>
      <c r="L57" s="12"/>
      <c r="M57" s="12"/>
      <c r="N57" s="12"/>
      <c r="O57" s="12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  <c r="AA57" s="12"/>
      <c r="AB57" s="12"/>
      <c r="AC57" s="12"/>
      <c r="AD57" s="12"/>
      <c r="AE57" s="12"/>
      <c r="AF57" s="12"/>
      <c r="AG57" s="12"/>
      <c r="AH57" s="12"/>
      <c r="AI57" s="12"/>
      <c r="AJ57" s="12"/>
      <c r="AK57" s="12"/>
      <c r="AL57" s="12"/>
      <c r="AM57" s="12"/>
      <c r="AN57" s="12"/>
      <c r="AO57" s="12"/>
      <c r="AP57" s="12"/>
      <c r="AQ57" s="12"/>
      <c r="AR57" s="12"/>
      <c r="AS57" s="12"/>
      <c r="AT57" s="12"/>
      <c r="AU57" s="12"/>
      <c r="AV57" s="12"/>
      <c r="AW57" s="12"/>
      <c r="AX57" s="12"/>
      <c r="AY57" s="12"/>
      <c r="AZ57" s="12"/>
      <c r="BA57" s="12"/>
      <c r="BB57" s="12"/>
      <c r="BC57" s="12"/>
      <c r="BD57" s="12"/>
      <c r="BE57" s="15"/>
      <c r="BF57" s="15"/>
    </row>
    <row r="58" spans="1:58" ht="15" customHeight="1" x14ac:dyDescent="0.3">
      <c r="A58" s="15"/>
      <c r="B58" s="15"/>
      <c r="C58" s="12"/>
      <c r="D58" s="12"/>
      <c r="E58" s="12"/>
      <c r="F58" s="12"/>
      <c r="G58" s="12"/>
      <c r="H58" s="12"/>
      <c r="I58" s="12"/>
      <c r="J58" s="12"/>
      <c r="K58" s="12"/>
      <c r="L58" s="12"/>
      <c r="M58" s="12"/>
      <c r="N58" s="12"/>
      <c r="O58" s="12"/>
      <c r="P58" s="12"/>
      <c r="Q58" s="12"/>
      <c r="R58" s="12"/>
      <c r="S58" s="12"/>
      <c r="T58" s="12"/>
      <c r="U58" s="12"/>
      <c r="V58" s="12"/>
      <c r="W58" s="12"/>
      <c r="X58" s="12"/>
      <c r="Y58" s="12"/>
      <c r="Z58" s="12"/>
      <c r="AA58" s="12"/>
      <c r="AB58" s="12"/>
      <c r="AC58" s="12"/>
      <c r="AD58" s="12"/>
      <c r="AE58" s="12"/>
      <c r="AF58" s="12"/>
      <c r="AG58" s="12"/>
      <c r="AH58" s="12"/>
      <c r="AI58" s="12"/>
      <c r="AJ58" s="12"/>
      <c r="AK58" s="12"/>
      <c r="AL58" s="12"/>
      <c r="AM58" s="12"/>
      <c r="AN58" s="12"/>
      <c r="AO58" s="12"/>
      <c r="AP58" s="12"/>
      <c r="AQ58" s="12"/>
      <c r="AR58" s="12"/>
      <c r="AS58" s="12"/>
      <c r="AT58" s="12"/>
      <c r="AU58" s="12"/>
      <c r="AV58" s="12"/>
      <c r="AW58" s="12"/>
      <c r="AX58" s="12"/>
      <c r="AY58" s="12"/>
      <c r="AZ58" s="12"/>
      <c r="BA58" s="12"/>
      <c r="BB58" s="12"/>
      <c r="BC58" s="12"/>
      <c r="BD58" s="12"/>
      <c r="BE58" s="15"/>
      <c r="BF58" s="15"/>
    </row>
    <row r="59" spans="1:58" ht="15" customHeight="1" x14ac:dyDescent="0.3">
      <c r="A59" s="15"/>
      <c r="B59" s="15"/>
      <c r="C59" s="79" t="s">
        <v>14</v>
      </c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  <c r="P59" s="79"/>
      <c r="Q59" s="79"/>
      <c r="R59" s="79"/>
      <c r="S59" s="79"/>
      <c r="T59" s="79"/>
      <c r="U59" s="79"/>
      <c r="V59" s="79"/>
      <c r="W59" s="12"/>
      <c r="X59" s="12"/>
      <c r="Y59" s="12"/>
      <c r="Z59" s="12"/>
      <c r="AA59" s="12"/>
      <c r="AB59" s="12"/>
      <c r="AC59" s="12"/>
      <c r="AD59" s="12"/>
      <c r="AE59" s="12"/>
      <c r="AF59" s="12"/>
      <c r="AG59" s="12"/>
      <c r="AH59" s="12"/>
      <c r="AI59" s="12"/>
      <c r="AJ59" s="12"/>
      <c r="AK59" s="12"/>
      <c r="AL59" s="79" t="s">
        <v>14</v>
      </c>
      <c r="AM59" s="79"/>
      <c r="AN59" s="79"/>
      <c r="AO59" s="79"/>
      <c r="AP59" s="79"/>
      <c r="AQ59" s="79"/>
      <c r="AR59" s="79"/>
      <c r="AS59" s="79"/>
      <c r="AT59" s="79"/>
      <c r="AU59" s="79"/>
      <c r="AV59" s="79"/>
      <c r="AW59" s="79"/>
      <c r="AX59" s="79"/>
      <c r="AY59" s="79"/>
      <c r="AZ59" s="79"/>
      <c r="BA59" s="79"/>
      <c r="BB59" s="79"/>
      <c r="BC59" s="79"/>
      <c r="BD59" s="79"/>
      <c r="BE59" s="54"/>
      <c r="BF59" s="15"/>
    </row>
    <row r="60" spans="1:58" ht="15" customHeight="1" x14ac:dyDescent="0.3">
      <c r="A60" s="15"/>
      <c r="B60" s="15"/>
      <c r="C60" s="309" t="s">
        <v>53</v>
      </c>
      <c r="D60" s="309"/>
      <c r="E60" s="309"/>
      <c r="F60" s="309"/>
      <c r="G60" s="309"/>
      <c r="H60" s="309"/>
      <c r="I60" s="309"/>
      <c r="J60" s="12"/>
      <c r="K60" s="12"/>
      <c r="L60" s="12"/>
      <c r="M60" s="12"/>
      <c r="N60" s="12"/>
      <c r="O60" s="75" t="s">
        <v>54</v>
      </c>
      <c r="P60" s="75"/>
      <c r="Q60" s="75"/>
      <c r="R60" s="75"/>
      <c r="S60" s="75"/>
      <c r="T60" s="75"/>
      <c r="U60" s="75"/>
      <c r="V60" s="12"/>
      <c r="W60" s="12"/>
      <c r="X60" s="12"/>
      <c r="Y60" s="12"/>
      <c r="Z60" s="12"/>
      <c r="AA60" s="12"/>
      <c r="AB60" s="12"/>
      <c r="AC60" s="12"/>
      <c r="AD60" s="12"/>
      <c r="AE60" s="12"/>
      <c r="AF60" s="12"/>
      <c r="AG60" s="12"/>
      <c r="AH60" s="12"/>
      <c r="AI60" s="12"/>
      <c r="AJ60" s="12"/>
      <c r="AK60" s="12"/>
      <c r="AL60" s="74" t="s">
        <v>53</v>
      </c>
      <c r="AM60" s="74"/>
      <c r="AN60" s="74"/>
      <c r="AO60" s="74"/>
      <c r="AP60" s="74"/>
      <c r="AQ60" s="74"/>
      <c r="AR60" s="74"/>
      <c r="AS60" s="12"/>
      <c r="AT60" s="12"/>
      <c r="AU60" s="12"/>
      <c r="AV60" s="12"/>
      <c r="AW60" s="12"/>
      <c r="AX60" s="75" t="s">
        <v>54</v>
      </c>
      <c r="AY60" s="75"/>
      <c r="AZ60" s="75"/>
      <c r="BA60" s="75"/>
      <c r="BB60" s="75"/>
      <c r="BC60" s="75"/>
      <c r="BD60" s="12"/>
      <c r="BE60" s="15"/>
      <c r="BF60" s="15"/>
    </row>
    <row r="63" spans="1:58" ht="15" customHeight="1" x14ac:dyDescent="0.3"/>
  </sheetData>
  <mergeCells count="123">
    <mergeCell ref="A16:BF16"/>
    <mergeCell ref="E18:K18"/>
    <mergeCell ref="L18:V18"/>
    <mergeCell ref="W18:AA18"/>
    <mergeCell ref="AB18:AH18"/>
    <mergeCell ref="AI18:AU18"/>
    <mergeCell ref="A12:BF12"/>
    <mergeCell ref="A1:BF1"/>
    <mergeCell ref="A2:BF2"/>
    <mergeCell ref="A3:BF3"/>
    <mergeCell ref="A4:BF4"/>
    <mergeCell ref="B6:BF6"/>
    <mergeCell ref="A8:BF8"/>
    <mergeCell ref="A10:BF10"/>
    <mergeCell ref="AV18:AY18"/>
    <mergeCell ref="AZ18:BB18"/>
    <mergeCell ref="D14:E14"/>
    <mergeCell ref="AL14:BC14"/>
    <mergeCell ref="Z14:AK14"/>
    <mergeCell ref="X14:Y14"/>
    <mergeCell ref="L14:W14"/>
    <mergeCell ref="J14:K14"/>
    <mergeCell ref="F14:I14"/>
    <mergeCell ref="A20:B31"/>
    <mergeCell ref="C20:D31"/>
    <mergeCell ref="E20:X22"/>
    <mergeCell ref="Y20:AF23"/>
    <mergeCell ref="AG20:AJ23"/>
    <mergeCell ref="AK20:AR20"/>
    <mergeCell ref="AS20:AX20"/>
    <mergeCell ref="AY20:BF23"/>
    <mergeCell ref="AK21:AR21"/>
    <mergeCell ref="AS21:AX21"/>
    <mergeCell ref="AK22:AN22"/>
    <mergeCell ref="AO22:AR22"/>
    <mergeCell ref="AS22:AX22"/>
    <mergeCell ref="E23:N23"/>
    <mergeCell ref="O23:X23"/>
    <mergeCell ref="AK23:AN23"/>
    <mergeCell ref="AO23:AR23"/>
    <mergeCell ref="AS23:AX23"/>
    <mergeCell ref="E25:N25"/>
    <mergeCell ref="O25:X25"/>
    <mergeCell ref="Y25:AF25"/>
    <mergeCell ref="AG25:AJ25"/>
    <mergeCell ref="AK25:AX25"/>
    <mergeCell ref="AY25:BF25"/>
    <mergeCell ref="E24:N24"/>
    <mergeCell ref="O24:X24"/>
    <mergeCell ref="Y24:AF24"/>
    <mergeCell ref="AG24:AJ24"/>
    <mergeCell ref="AK24:AX24"/>
    <mergeCell ref="AY24:BF24"/>
    <mergeCell ref="E27:N27"/>
    <mergeCell ref="O27:X27"/>
    <mergeCell ref="Y27:AF27"/>
    <mergeCell ref="AG27:AJ27"/>
    <mergeCell ref="AK27:AX27"/>
    <mergeCell ref="AY27:BF27"/>
    <mergeCell ref="E26:N26"/>
    <mergeCell ref="O26:X26"/>
    <mergeCell ref="Y26:AF26"/>
    <mergeCell ref="AG26:AJ26"/>
    <mergeCell ref="AK26:AX26"/>
    <mergeCell ref="AY26:BF26"/>
    <mergeCell ref="E30:K30"/>
    <mergeCell ref="M30:Q30"/>
    <mergeCell ref="R30:AX30"/>
    <mergeCell ref="AY30:BF30"/>
    <mergeCell ref="E31:K31"/>
    <mergeCell ref="M31:Q31"/>
    <mergeCell ref="R31:AX31"/>
    <mergeCell ref="AY31:BF31"/>
    <mergeCell ref="E28:K28"/>
    <mergeCell ref="M28:Q28"/>
    <mergeCell ref="R28:AX28"/>
    <mergeCell ref="AY28:BF28"/>
    <mergeCell ref="E29:K29"/>
    <mergeCell ref="M29:Q29"/>
    <mergeCell ref="R29:AX29"/>
    <mergeCell ref="AY29:BF29"/>
    <mergeCell ref="AY40:BF41"/>
    <mergeCell ref="AH35:AX38"/>
    <mergeCell ref="AY35:BF38"/>
    <mergeCell ref="A36:L36"/>
    <mergeCell ref="P36:U37"/>
    <mergeCell ref="V36:AA37"/>
    <mergeCell ref="A37:L37"/>
    <mergeCell ref="AH32:AX33"/>
    <mergeCell ref="AY32:BF33"/>
    <mergeCell ref="A33:L33"/>
    <mergeCell ref="M33:V34"/>
    <mergeCell ref="W33:AD34"/>
    <mergeCell ref="A34:L34"/>
    <mergeCell ref="A39:D39"/>
    <mergeCell ref="E39:P39"/>
    <mergeCell ref="A40:D40"/>
    <mergeCell ref="E40:AA40"/>
    <mergeCell ref="AH40:AX41"/>
    <mergeCell ref="C59:V59"/>
    <mergeCell ref="AL59:BD59"/>
    <mergeCell ref="C60:I60"/>
    <mergeCell ref="O60:U60"/>
    <mergeCell ref="AL60:AR60"/>
    <mergeCell ref="AX60:BC60"/>
    <mergeCell ref="AL50:AT50"/>
    <mergeCell ref="C51:S51"/>
    <mergeCell ref="C52:R52"/>
    <mergeCell ref="AL53:BD53"/>
    <mergeCell ref="AL54:AR54"/>
    <mergeCell ref="AX54:BC54"/>
    <mergeCell ref="C56:P56"/>
    <mergeCell ref="AL56:AY56"/>
    <mergeCell ref="A43:BF43"/>
    <mergeCell ref="A44:BF44"/>
    <mergeCell ref="A45:BF45"/>
    <mergeCell ref="A46:BF46"/>
    <mergeCell ref="A49:B49"/>
    <mergeCell ref="C49:L49"/>
    <mergeCell ref="M49:P49"/>
    <mergeCell ref="Q49:X49"/>
    <mergeCell ref="Y49:AC49"/>
    <mergeCell ref="AZ49:BB49"/>
  </mergeCells>
  <printOptions horizontalCentered="1"/>
  <pageMargins left="0.19685039370078741" right="0.19685039370078741" top="0.39370078740157483" bottom="0" header="0" footer="0"/>
  <pageSetup paperSize="9" orientation="portrait" horizontalDpi="0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CACBC-BD27-4EB0-BAC9-465768F84336}">
  <dimension ref="A1:Q129"/>
  <sheetViews>
    <sheetView topLeftCell="A84" zoomScale="260" zoomScaleNormal="260" workbookViewId="0">
      <selection activeCell="K87" sqref="K87"/>
    </sheetView>
  </sheetViews>
  <sheetFormatPr defaultRowHeight="14.4" x14ac:dyDescent="0.3"/>
  <sheetData>
    <row r="1" spans="1:1" x14ac:dyDescent="0.3">
      <c r="A1" s="68"/>
    </row>
    <row r="3" spans="1:1" ht="15.6" x14ac:dyDescent="0.3">
      <c r="A3" s="3"/>
    </row>
    <row r="4" spans="1:1" ht="15.6" x14ac:dyDescent="0.3">
      <c r="A4" s="69"/>
    </row>
    <row r="6" spans="1:1" ht="15.6" x14ac:dyDescent="0.3">
      <c r="A6" s="3"/>
    </row>
    <row r="7" spans="1:1" ht="15.6" x14ac:dyDescent="0.3">
      <c r="A7" s="3"/>
    </row>
    <row r="8" spans="1:1" ht="15.6" x14ac:dyDescent="0.3">
      <c r="A8" s="3"/>
    </row>
    <row r="9" spans="1:1" ht="15.6" x14ac:dyDescent="0.3">
      <c r="A9" s="3"/>
    </row>
    <row r="10" spans="1:1" ht="15.6" x14ac:dyDescent="0.3">
      <c r="A10" s="3"/>
    </row>
    <row r="11" spans="1:1" ht="15.6" x14ac:dyDescent="0.3">
      <c r="A11" s="3"/>
    </row>
    <row r="12" spans="1:1" ht="15.6" x14ac:dyDescent="0.3">
      <c r="A12" s="3"/>
    </row>
    <row r="13" spans="1:1" ht="15.6" x14ac:dyDescent="0.3">
      <c r="A13" s="3"/>
    </row>
    <row r="14" spans="1:1" ht="15.6" x14ac:dyDescent="0.3">
      <c r="A14" s="3"/>
    </row>
    <row r="15" spans="1:1" ht="15.6" x14ac:dyDescent="0.3">
      <c r="A15" s="3"/>
    </row>
    <row r="16" spans="1:1" ht="15.6" x14ac:dyDescent="0.3">
      <c r="A16" s="3"/>
    </row>
    <row r="17" spans="1:1" x14ac:dyDescent="0.3">
      <c r="A17" s="68"/>
    </row>
    <row r="18" spans="1:1" ht="15.6" x14ac:dyDescent="0.3">
      <c r="A18" s="3"/>
    </row>
    <row r="19" spans="1:1" ht="15.6" x14ac:dyDescent="0.3">
      <c r="A19" s="3"/>
    </row>
    <row r="20" spans="1:1" ht="15.6" x14ac:dyDescent="0.3">
      <c r="A20" s="3"/>
    </row>
    <row r="72" spans="13:17" ht="15" customHeight="1" x14ac:dyDescent="0.3">
      <c r="M72" s="70"/>
      <c r="N72" s="70"/>
      <c r="O72" s="70"/>
      <c r="P72" s="70"/>
      <c r="Q72" s="70"/>
    </row>
    <row r="73" spans="13:17" ht="15" customHeight="1" x14ac:dyDescent="0.3">
      <c r="M73" s="70"/>
      <c r="N73" s="70"/>
      <c r="O73" s="70"/>
      <c r="P73" s="70"/>
      <c r="Q73" s="70"/>
    </row>
    <row r="74" spans="13:17" ht="15" customHeight="1" x14ac:dyDescent="0.3">
      <c r="M74" s="70"/>
      <c r="N74" s="70"/>
      <c r="O74" s="70"/>
      <c r="P74" s="70"/>
      <c r="Q74" s="70"/>
    </row>
    <row r="75" spans="13:17" ht="15" customHeight="1" x14ac:dyDescent="0.3">
      <c r="M75" s="70"/>
      <c r="N75" s="70"/>
      <c r="O75" s="70"/>
      <c r="P75" s="70"/>
      <c r="Q75" s="70"/>
    </row>
    <row r="76" spans="13:17" ht="15" customHeight="1" x14ac:dyDescent="0.3">
      <c r="M76" s="70"/>
      <c r="N76" s="70"/>
      <c r="O76" s="70"/>
      <c r="P76" s="70"/>
      <c r="Q76" s="70"/>
    </row>
    <row r="77" spans="13:17" ht="15" customHeight="1" x14ac:dyDescent="0.3">
      <c r="M77" s="70"/>
      <c r="N77" s="70"/>
      <c r="O77" s="70"/>
      <c r="P77" s="70"/>
      <c r="Q77" s="70"/>
    </row>
    <row r="129" spans="8:9" ht="18" x14ac:dyDescent="0.35">
      <c r="H129" s="73"/>
      <c r="I129" s="73"/>
    </row>
  </sheetData>
  <pageMargins left="0.7" right="0.7" top="0.75" bottom="0.75" header="0.3" footer="0.3"/>
  <pageSetup paperSize="9" orientation="portrait" horizontalDpi="0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Radni listovi</vt:lpstr>
      </vt:variant>
      <vt:variant>
        <vt:i4>5</vt:i4>
      </vt:variant>
      <vt:variant>
        <vt:lpstr>Imenovani rasponi</vt:lpstr>
      </vt:variant>
      <vt:variant>
        <vt:i4>3</vt:i4>
      </vt:variant>
    </vt:vector>
  </HeadingPairs>
  <TitlesOfParts>
    <vt:vector size="8" baseType="lpstr">
      <vt:lpstr>Mladež - Prvenstvo </vt:lpstr>
      <vt:lpstr>Treća NL - Jug</vt:lpstr>
      <vt:lpstr>KUP - MLADEŽ</vt:lpstr>
      <vt:lpstr>KUP - SENIORI</vt:lpstr>
      <vt:lpstr>UPUTE</vt:lpstr>
      <vt:lpstr>'KUP - MLADEŽ'!Podrucje_ispisa</vt:lpstr>
      <vt:lpstr>'Mladež - Prvenstvo '!Podrucje_ispisa</vt:lpstr>
      <vt:lpstr>'Treća NL - Jug'!Podrucje_ispisa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Dino Knezović</dc:creator>
  <cp:lastModifiedBy>Dino Knezović</cp:lastModifiedBy>
  <cp:lastPrinted>2025-08-07T19:05:10Z</cp:lastPrinted>
  <dcterms:created xsi:type="dcterms:W3CDTF">2025-06-15T15:21:27Z</dcterms:created>
  <dcterms:modified xsi:type="dcterms:W3CDTF">2025-08-08T17:51:24Z</dcterms:modified>
</cp:coreProperties>
</file>